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9924" windowHeight="8016"/>
  </bookViews>
  <sheets>
    <sheet name="四川" sheetId="1" r:id="rId1"/>
  </sheets>
  <calcPr calcId="145621"/>
</workbook>
</file>

<file path=xl/calcChain.xml><?xml version="1.0" encoding="utf-8"?>
<calcChain xmlns="http://schemas.openxmlformats.org/spreadsheetml/2006/main">
  <c r="Q34" i="1" l="1"/>
  <c r="Q33" i="1"/>
  <c r="Q32" i="1"/>
  <c r="Q31" i="1"/>
  <c r="Q30" i="1"/>
  <c r="Q27" i="1"/>
  <c r="Q26" i="1"/>
  <c r="Q25" i="1"/>
  <c r="Q24" i="1"/>
  <c r="Q23" i="1"/>
  <c r="J23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7" i="1"/>
  <c r="Q6" i="1"/>
  <c r="Q5" i="1"/>
  <c r="Q4" i="1"/>
</calcChain>
</file>

<file path=xl/sharedStrings.xml><?xml version="1.0" encoding="utf-8"?>
<sst xmlns="http://schemas.openxmlformats.org/spreadsheetml/2006/main" count="75" uniqueCount="38">
  <si>
    <t>四川省</t>
  </si>
  <si>
    <t>专业</t>
  </si>
  <si>
    <t>学制</t>
  </si>
  <si>
    <t>最高分</t>
  </si>
  <si>
    <t>最低分</t>
  </si>
  <si>
    <t>最低排位</t>
  </si>
  <si>
    <t>一本线</t>
  </si>
  <si>
    <t>分差</t>
  </si>
  <si>
    <t>⊕理工总体</t>
  </si>
  <si>
    <t>临床医学(本硕博连读)</t>
  </si>
  <si>
    <t>八年</t>
  </si>
  <si>
    <t>临床医学(卓越创新班)</t>
  </si>
  <si>
    <t>五年</t>
  </si>
  <si>
    <t>临床医学</t>
  </si>
  <si>
    <t>临床医学（妇幼医学）</t>
  </si>
  <si>
    <t>儿科学</t>
  </si>
  <si>
    <t>医学影像学</t>
  </si>
  <si>
    <t>预防医学</t>
  </si>
  <si>
    <t>法医学</t>
  </si>
  <si>
    <t>中西医临床医学</t>
  </si>
  <si>
    <t>针灸推拿学</t>
  </si>
  <si>
    <t>护理学</t>
  </si>
  <si>
    <t>四年</t>
  </si>
  <si>
    <t>助产学</t>
  </si>
  <si>
    <t>中药学</t>
  </si>
  <si>
    <t>医学检验技术</t>
  </si>
  <si>
    <t>生物医学工程</t>
  </si>
  <si>
    <t>法学（卫生法学）</t>
  </si>
  <si>
    <t>公共事业管理(医院管理</t>
  </si>
  <si>
    <t>经济学(卫生经济与医疗保险)</t>
  </si>
  <si>
    <t>⊕文史总体</t>
  </si>
  <si>
    <t>中医学</t>
  </si>
  <si>
    <t>英语</t>
  </si>
  <si>
    <t>商务英语</t>
  </si>
  <si>
    <t>外国语言文学类</t>
  </si>
  <si>
    <t>公共事业管理（医院管理）</t>
  </si>
  <si>
    <t>康复治疗学</t>
  </si>
  <si>
    <t>应用心理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</si>
</sst>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workbookViewId="0">
      <selection activeCell="O3" sqref="O1:O1048576"/>
    </sheetView>
  </sheetViews>
  <sheetFormatPr defaultColWidth="13.33203125" defaultRowHeight="27.9" customHeight="1" x14ac:dyDescent="0.25"/>
  <cols>
    <col min="1" max="1" width="27.77734375" style="1" customWidth="1"/>
    <col min="2" max="2" width="5.21875" style="1" customWidth="1"/>
    <col min="3" max="4" width="7.109375" style="1" customWidth="1"/>
    <col min="5" max="5" width="9" style="37" customWidth="1"/>
    <col min="6" max="6" width="7.109375" style="1" customWidth="1"/>
    <col min="7" max="7" width="5.21875" style="1" customWidth="1"/>
    <col min="8" max="9" width="7.109375" style="1" customWidth="1"/>
    <col min="10" max="10" width="9" style="37" customWidth="1"/>
    <col min="11" max="11" width="7.109375" style="1" customWidth="1"/>
    <col min="12" max="12" width="5.21875" style="1" customWidth="1"/>
    <col min="13" max="14" width="7.109375" style="1" customWidth="1"/>
    <col min="15" max="15" width="9" style="37" customWidth="1"/>
    <col min="16" max="16" width="7.109375" style="1" customWidth="1"/>
    <col min="17" max="17" width="5.21875" style="1" customWidth="1"/>
    <col min="18" max="16384" width="13.33203125" style="1"/>
  </cols>
  <sheetData>
    <row r="1" spans="1:17" ht="13.8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ht="13.8" x14ac:dyDescent="0.25">
      <c r="A2" s="31" t="s">
        <v>1</v>
      </c>
      <c r="B2" s="31" t="s">
        <v>2</v>
      </c>
      <c r="C2" s="29">
        <v>2017</v>
      </c>
      <c r="D2" s="30"/>
      <c r="E2" s="30"/>
      <c r="F2" s="30"/>
      <c r="G2" s="30"/>
      <c r="H2" s="30">
        <v>2018</v>
      </c>
      <c r="I2" s="30"/>
      <c r="J2" s="30"/>
      <c r="K2" s="30"/>
      <c r="L2" s="30"/>
      <c r="M2" s="30">
        <v>2019</v>
      </c>
      <c r="N2" s="30"/>
      <c r="O2" s="30"/>
      <c r="P2" s="30"/>
      <c r="Q2" s="30"/>
    </row>
    <row r="3" spans="1:17" ht="13.8" x14ac:dyDescent="0.25">
      <c r="A3" s="32"/>
      <c r="B3" s="32"/>
      <c r="C3" s="2" t="s">
        <v>3</v>
      </c>
      <c r="D3" s="2" t="s">
        <v>4</v>
      </c>
      <c r="E3" s="33" t="s">
        <v>5</v>
      </c>
      <c r="F3" s="2" t="s">
        <v>6</v>
      </c>
      <c r="G3" s="2" t="s">
        <v>7</v>
      </c>
      <c r="H3" s="2" t="s">
        <v>3</v>
      </c>
      <c r="I3" s="2" t="s">
        <v>4</v>
      </c>
      <c r="J3" s="33" t="s">
        <v>5</v>
      </c>
      <c r="K3" s="2" t="s">
        <v>6</v>
      </c>
      <c r="L3" s="2" t="s">
        <v>7</v>
      </c>
      <c r="M3" s="3" t="s">
        <v>3</v>
      </c>
      <c r="N3" s="3" t="s">
        <v>4</v>
      </c>
      <c r="O3" s="33" t="s">
        <v>5</v>
      </c>
      <c r="P3" s="3" t="s">
        <v>6</v>
      </c>
      <c r="Q3" s="3" t="s">
        <v>7</v>
      </c>
    </row>
    <row r="4" spans="1:17" ht="13.8" x14ac:dyDescent="0.25">
      <c r="A4" s="4" t="s">
        <v>8</v>
      </c>
      <c r="B4" s="5"/>
      <c r="C4" s="6">
        <v>638</v>
      </c>
      <c r="D4" s="6">
        <v>612</v>
      </c>
      <c r="E4" s="34">
        <v>7715</v>
      </c>
      <c r="F4" s="6">
        <v>511</v>
      </c>
      <c r="G4" s="6">
        <v>101</v>
      </c>
      <c r="H4" s="6">
        <v>656</v>
      </c>
      <c r="I4" s="6">
        <v>626</v>
      </c>
      <c r="J4" s="34">
        <v>12271</v>
      </c>
      <c r="K4" s="6">
        <v>546</v>
      </c>
      <c r="L4" s="18">
        <v>84</v>
      </c>
      <c r="M4" s="19">
        <v>669</v>
      </c>
      <c r="N4" s="19">
        <v>610</v>
      </c>
      <c r="O4" s="39">
        <v>27403</v>
      </c>
      <c r="P4" s="19">
        <v>547</v>
      </c>
      <c r="Q4" s="19">
        <f>N4-P4</f>
        <v>63</v>
      </c>
    </row>
    <row r="5" spans="1:17" ht="13.8" x14ac:dyDescent="0.25">
      <c r="A5" s="7" t="s">
        <v>9</v>
      </c>
      <c r="B5" s="7" t="s">
        <v>10</v>
      </c>
      <c r="C5" s="8">
        <v>638</v>
      </c>
      <c r="D5" s="8">
        <v>635</v>
      </c>
      <c r="E5" s="35">
        <v>3268</v>
      </c>
      <c r="F5" s="8">
        <v>511</v>
      </c>
      <c r="G5" s="8">
        <v>124</v>
      </c>
      <c r="H5" s="8">
        <v>656</v>
      </c>
      <c r="I5" s="8">
        <v>655</v>
      </c>
      <c r="J5" s="35">
        <v>2799</v>
      </c>
      <c r="K5" s="8">
        <v>546</v>
      </c>
      <c r="L5" s="20">
        <v>109</v>
      </c>
      <c r="M5" s="3">
        <v>669</v>
      </c>
      <c r="N5" s="3">
        <v>657</v>
      </c>
      <c r="O5" s="36">
        <v>6379</v>
      </c>
      <c r="P5" s="3">
        <v>547</v>
      </c>
      <c r="Q5" s="3">
        <f>N5-P5</f>
        <v>110</v>
      </c>
    </row>
    <row r="6" spans="1:17" ht="13.8" x14ac:dyDescent="0.25">
      <c r="A6" s="7" t="s">
        <v>11</v>
      </c>
      <c r="B6" s="7" t="s">
        <v>12</v>
      </c>
      <c r="C6" s="8">
        <v>635</v>
      </c>
      <c r="D6" s="8">
        <v>635</v>
      </c>
      <c r="E6" s="35">
        <v>3268</v>
      </c>
      <c r="F6" s="8">
        <v>511</v>
      </c>
      <c r="G6" s="8">
        <v>124</v>
      </c>
      <c r="H6" s="8">
        <v>656</v>
      </c>
      <c r="I6" s="8">
        <v>656</v>
      </c>
      <c r="J6" s="35">
        <v>2639</v>
      </c>
      <c r="K6" s="8">
        <v>546</v>
      </c>
      <c r="L6" s="20">
        <v>110</v>
      </c>
      <c r="M6" s="3">
        <v>648</v>
      </c>
      <c r="N6" s="3">
        <v>648</v>
      </c>
      <c r="O6" s="36">
        <v>9304</v>
      </c>
      <c r="P6" s="3">
        <v>547</v>
      </c>
      <c r="Q6" s="3">
        <f>N6-P6</f>
        <v>101</v>
      </c>
    </row>
    <row r="7" spans="1:17" ht="13.8" x14ac:dyDescent="0.25">
      <c r="A7" s="7" t="s">
        <v>13</v>
      </c>
      <c r="B7" s="7" t="s">
        <v>12</v>
      </c>
      <c r="C7" s="8">
        <v>633</v>
      </c>
      <c r="D7" s="8">
        <v>628</v>
      </c>
      <c r="E7" s="35">
        <v>4398</v>
      </c>
      <c r="F7" s="8">
        <v>511</v>
      </c>
      <c r="G7" s="8">
        <v>117</v>
      </c>
      <c r="H7" s="8">
        <v>654</v>
      </c>
      <c r="I7" s="8">
        <v>652</v>
      </c>
      <c r="J7" s="35">
        <v>3400</v>
      </c>
      <c r="K7" s="8">
        <v>546</v>
      </c>
      <c r="L7" s="20">
        <v>106</v>
      </c>
      <c r="M7" s="3">
        <v>652</v>
      </c>
      <c r="N7" s="3">
        <v>642</v>
      </c>
      <c r="O7" s="36">
        <v>11436</v>
      </c>
      <c r="P7" s="3">
        <v>547</v>
      </c>
      <c r="Q7" s="3">
        <f>N7-P7</f>
        <v>95</v>
      </c>
    </row>
    <row r="8" spans="1:17" ht="13.8" x14ac:dyDescent="0.25">
      <c r="A8" s="7" t="s">
        <v>14</v>
      </c>
      <c r="B8" s="7" t="s">
        <v>12</v>
      </c>
      <c r="C8" s="8"/>
      <c r="D8" s="8"/>
      <c r="E8" s="35"/>
      <c r="F8" s="8"/>
      <c r="G8" s="8"/>
      <c r="H8" s="8"/>
      <c r="I8" s="8"/>
      <c r="J8" s="35"/>
      <c r="K8" s="8"/>
      <c r="L8" s="20"/>
      <c r="M8" s="3"/>
      <c r="N8" s="3"/>
      <c r="O8" s="36"/>
      <c r="P8" s="3"/>
      <c r="Q8" s="3"/>
    </row>
    <row r="9" spans="1:17" ht="13.8" x14ac:dyDescent="0.25">
      <c r="A9" s="3" t="s">
        <v>15</v>
      </c>
      <c r="B9" s="7" t="s">
        <v>12</v>
      </c>
      <c r="C9" s="8">
        <v>628</v>
      </c>
      <c r="D9" s="8">
        <v>612</v>
      </c>
      <c r="E9" s="35">
        <v>7715</v>
      </c>
      <c r="F9" s="8">
        <v>511</v>
      </c>
      <c r="G9" s="8">
        <v>101</v>
      </c>
      <c r="H9" s="8">
        <v>641</v>
      </c>
      <c r="I9" s="8">
        <v>641</v>
      </c>
      <c r="J9" s="35">
        <v>6336</v>
      </c>
      <c r="K9" s="8">
        <v>546</v>
      </c>
      <c r="L9" s="20">
        <v>95</v>
      </c>
      <c r="M9" s="3">
        <v>641</v>
      </c>
      <c r="N9" s="3">
        <v>640</v>
      </c>
      <c r="O9" s="36">
        <v>12220</v>
      </c>
      <c r="P9" s="3">
        <v>547</v>
      </c>
      <c r="Q9" s="3">
        <f t="shared" ref="Q9:Q21" si="0">N9-P9</f>
        <v>93</v>
      </c>
    </row>
    <row r="10" spans="1:17" ht="13.8" x14ac:dyDescent="0.25">
      <c r="A10" s="7" t="s">
        <v>16</v>
      </c>
      <c r="B10" s="7" t="s">
        <v>12</v>
      </c>
      <c r="C10" s="8">
        <v>626</v>
      </c>
      <c r="D10" s="8">
        <v>626</v>
      </c>
      <c r="E10" s="35">
        <v>4759</v>
      </c>
      <c r="F10" s="8">
        <v>511</v>
      </c>
      <c r="G10" s="8">
        <v>115</v>
      </c>
      <c r="H10" s="8">
        <v>650</v>
      </c>
      <c r="I10" s="8">
        <v>650</v>
      </c>
      <c r="J10" s="35">
        <v>3864</v>
      </c>
      <c r="K10" s="8">
        <v>546</v>
      </c>
      <c r="L10" s="20">
        <v>104</v>
      </c>
      <c r="M10" s="3">
        <v>656</v>
      </c>
      <c r="N10" s="3">
        <v>656</v>
      </c>
      <c r="O10" s="36">
        <v>6671</v>
      </c>
      <c r="P10" s="3">
        <v>547</v>
      </c>
      <c r="Q10" s="3">
        <f t="shared" si="0"/>
        <v>109</v>
      </c>
    </row>
    <row r="11" spans="1:17" ht="13.8" x14ac:dyDescent="0.25">
      <c r="A11" s="7" t="s">
        <v>17</v>
      </c>
      <c r="B11" s="7" t="s">
        <v>12</v>
      </c>
      <c r="C11" s="8">
        <v>625</v>
      </c>
      <c r="D11" s="8">
        <v>615</v>
      </c>
      <c r="E11" s="35">
        <v>7004</v>
      </c>
      <c r="F11" s="8">
        <v>511</v>
      </c>
      <c r="G11" s="8">
        <v>104</v>
      </c>
      <c r="H11" s="8">
        <v>650</v>
      </c>
      <c r="I11" s="8">
        <v>630</v>
      </c>
      <c r="J11" s="35">
        <v>10540</v>
      </c>
      <c r="K11" s="8">
        <v>546</v>
      </c>
      <c r="L11" s="20">
        <v>84</v>
      </c>
      <c r="M11" s="3">
        <v>642</v>
      </c>
      <c r="N11" s="3">
        <v>638</v>
      </c>
      <c r="O11" s="36">
        <v>13042</v>
      </c>
      <c r="P11" s="3">
        <v>547</v>
      </c>
      <c r="Q11" s="3">
        <f t="shared" si="0"/>
        <v>91</v>
      </c>
    </row>
    <row r="12" spans="1:17" ht="13.8" x14ac:dyDescent="0.25">
      <c r="A12" s="7" t="s">
        <v>18</v>
      </c>
      <c r="B12" s="7" t="s">
        <v>12</v>
      </c>
      <c r="C12" s="8">
        <v>614</v>
      </c>
      <c r="D12" s="8">
        <v>612</v>
      </c>
      <c r="E12" s="35">
        <v>7715</v>
      </c>
      <c r="F12" s="8">
        <v>511</v>
      </c>
      <c r="G12" s="8">
        <v>101</v>
      </c>
      <c r="H12" s="8">
        <v>637</v>
      </c>
      <c r="I12" s="8">
        <v>634</v>
      </c>
      <c r="J12" s="35">
        <v>8834</v>
      </c>
      <c r="K12" s="8">
        <v>546</v>
      </c>
      <c r="L12" s="20">
        <v>88</v>
      </c>
      <c r="M12" s="3">
        <v>641</v>
      </c>
      <c r="N12" s="3">
        <v>639</v>
      </c>
      <c r="O12" s="36">
        <v>12627</v>
      </c>
      <c r="P12" s="3">
        <v>547</v>
      </c>
      <c r="Q12" s="3">
        <f t="shared" si="0"/>
        <v>92</v>
      </c>
    </row>
    <row r="13" spans="1:17" ht="13.8" x14ac:dyDescent="0.25">
      <c r="A13" s="7" t="s">
        <v>19</v>
      </c>
      <c r="B13" s="7" t="s">
        <v>12</v>
      </c>
      <c r="C13" s="8">
        <v>621</v>
      </c>
      <c r="D13" s="8">
        <v>621</v>
      </c>
      <c r="E13" s="35">
        <v>5714</v>
      </c>
      <c r="F13" s="8">
        <v>511</v>
      </c>
      <c r="G13" s="8">
        <v>110</v>
      </c>
      <c r="H13" s="8">
        <v>641</v>
      </c>
      <c r="I13" s="8">
        <v>641</v>
      </c>
      <c r="J13" s="35">
        <v>6336</v>
      </c>
      <c r="K13" s="8">
        <v>546</v>
      </c>
      <c r="L13" s="20">
        <v>95</v>
      </c>
      <c r="M13" s="3">
        <v>636</v>
      </c>
      <c r="N13" s="3">
        <v>636</v>
      </c>
      <c r="O13" s="36">
        <v>13894</v>
      </c>
      <c r="P13" s="3">
        <v>547</v>
      </c>
      <c r="Q13" s="3">
        <f t="shared" si="0"/>
        <v>89</v>
      </c>
    </row>
    <row r="14" spans="1:17" ht="13.8" x14ac:dyDescent="0.25">
      <c r="A14" s="1" t="s">
        <v>20</v>
      </c>
      <c r="B14" s="7" t="s">
        <v>12</v>
      </c>
      <c r="C14" s="8">
        <v>625</v>
      </c>
      <c r="D14" s="8">
        <v>625</v>
      </c>
      <c r="E14" s="35">
        <v>4945</v>
      </c>
      <c r="F14" s="8">
        <v>511</v>
      </c>
      <c r="G14" s="8">
        <v>114</v>
      </c>
      <c r="H14" s="8">
        <v>634</v>
      </c>
      <c r="I14" s="8">
        <v>634</v>
      </c>
      <c r="J14" s="35">
        <v>8834</v>
      </c>
      <c r="K14" s="8">
        <v>546</v>
      </c>
      <c r="L14" s="20">
        <v>88</v>
      </c>
      <c r="M14" s="3">
        <v>633</v>
      </c>
      <c r="N14" s="3">
        <v>633</v>
      </c>
      <c r="O14" s="36">
        <v>15217</v>
      </c>
      <c r="P14" s="3">
        <v>547</v>
      </c>
      <c r="Q14" s="3">
        <f t="shared" si="0"/>
        <v>86</v>
      </c>
    </row>
    <row r="15" spans="1:17" ht="13.8" x14ac:dyDescent="0.25">
      <c r="A15" s="7" t="s">
        <v>21</v>
      </c>
      <c r="B15" s="7" t="s">
        <v>22</v>
      </c>
      <c r="C15" s="9">
        <v>614</v>
      </c>
      <c r="D15" s="9">
        <v>614</v>
      </c>
      <c r="E15" s="35">
        <v>7228</v>
      </c>
      <c r="F15" s="9">
        <v>511</v>
      </c>
      <c r="G15" s="9">
        <v>103</v>
      </c>
      <c r="H15" s="9">
        <v>646</v>
      </c>
      <c r="I15" s="9">
        <v>646</v>
      </c>
      <c r="J15" s="35">
        <v>4901</v>
      </c>
      <c r="K15" s="8">
        <v>546</v>
      </c>
      <c r="L15" s="21">
        <v>100</v>
      </c>
      <c r="M15" s="3">
        <v>640</v>
      </c>
      <c r="N15" s="3">
        <v>635</v>
      </c>
      <c r="O15" s="36">
        <v>14296</v>
      </c>
      <c r="P15" s="3">
        <v>547</v>
      </c>
      <c r="Q15" s="3">
        <f t="shared" si="0"/>
        <v>88</v>
      </c>
    </row>
    <row r="16" spans="1:17" ht="13.8" x14ac:dyDescent="0.25">
      <c r="A16" s="10" t="s">
        <v>23</v>
      </c>
      <c r="B16" s="7" t="s">
        <v>22</v>
      </c>
      <c r="C16" s="8">
        <v>627</v>
      </c>
      <c r="D16" s="8">
        <v>618</v>
      </c>
      <c r="E16" s="35">
        <v>6341</v>
      </c>
      <c r="F16" s="8">
        <v>511</v>
      </c>
      <c r="G16" s="8">
        <v>107</v>
      </c>
      <c r="H16" s="8">
        <v>651</v>
      </c>
      <c r="I16" s="8">
        <v>651</v>
      </c>
      <c r="J16" s="35">
        <v>3634</v>
      </c>
      <c r="K16" s="8">
        <v>546</v>
      </c>
      <c r="L16" s="20">
        <v>105</v>
      </c>
      <c r="M16" s="3">
        <v>626</v>
      </c>
      <c r="N16" s="3">
        <v>623</v>
      </c>
      <c r="O16" s="36">
        <v>20098</v>
      </c>
      <c r="P16" s="3">
        <v>547</v>
      </c>
      <c r="Q16" s="3">
        <f t="shared" si="0"/>
        <v>76</v>
      </c>
    </row>
    <row r="17" spans="1:17" ht="13.8" x14ac:dyDescent="0.25">
      <c r="A17" s="7" t="s">
        <v>24</v>
      </c>
      <c r="B17" s="7" t="s">
        <v>22</v>
      </c>
      <c r="C17" s="8">
        <v>635</v>
      </c>
      <c r="D17" s="8">
        <v>624</v>
      </c>
      <c r="E17" s="35">
        <v>5139</v>
      </c>
      <c r="F17" s="8">
        <v>511</v>
      </c>
      <c r="G17" s="8">
        <v>113</v>
      </c>
      <c r="H17" s="8">
        <v>645</v>
      </c>
      <c r="I17" s="8">
        <v>639</v>
      </c>
      <c r="J17" s="35">
        <v>6975</v>
      </c>
      <c r="K17" s="8">
        <v>546</v>
      </c>
      <c r="L17" s="20">
        <v>93</v>
      </c>
      <c r="M17" s="3">
        <v>638</v>
      </c>
      <c r="N17" s="3">
        <v>633</v>
      </c>
      <c r="O17" s="36">
        <v>15217</v>
      </c>
      <c r="P17" s="3">
        <v>547</v>
      </c>
      <c r="Q17" s="3">
        <f t="shared" si="0"/>
        <v>86</v>
      </c>
    </row>
    <row r="18" spans="1:17" ht="13.8" x14ac:dyDescent="0.25">
      <c r="A18" s="7" t="s">
        <v>25</v>
      </c>
      <c r="B18" s="7" t="s">
        <v>22</v>
      </c>
      <c r="C18" s="8"/>
      <c r="D18" s="8"/>
      <c r="E18" s="35"/>
      <c r="F18" s="8"/>
      <c r="G18" s="8"/>
      <c r="H18" s="8"/>
      <c r="I18" s="8"/>
      <c r="J18" s="35"/>
      <c r="K18" s="8"/>
      <c r="L18" s="20"/>
      <c r="M18" s="3">
        <v>636</v>
      </c>
      <c r="N18" s="3">
        <v>636</v>
      </c>
      <c r="O18" s="36">
        <v>13894</v>
      </c>
      <c r="P18" s="3">
        <v>547</v>
      </c>
      <c r="Q18" s="3">
        <f t="shared" si="0"/>
        <v>89</v>
      </c>
    </row>
    <row r="19" spans="1:17" ht="13.8" x14ac:dyDescent="0.25">
      <c r="A19" s="7" t="s">
        <v>26</v>
      </c>
      <c r="B19" s="7" t="s">
        <v>22</v>
      </c>
      <c r="C19" s="8">
        <v>617</v>
      </c>
      <c r="D19" s="8">
        <v>612</v>
      </c>
      <c r="E19" s="35">
        <v>7715</v>
      </c>
      <c r="F19" s="8">
        <v>511</v>
      </c>
      <c r="G19" s="8">
        <v>101</v>
      </c>
      <c r="H19" s="8">
        <v>650</v>
      </c>
      <c r="I19" s="8">
        <v>639</v>
      </c>
      <c r="J19" s="35">
        <v>6975</v>
      </c>
      <c r="K19" s="8">
        <v>546</v>
      </c>
      <c r="L19" s="20">
        <v>93</v>
      </c>
      <c r="M19" s="3">
        <v>664</v>
      </c>
      <c r="N19" s="3">
        <v>614</v>
      </c>
      <c r="O19" s="36">
        <v>25050</v>
      </c>
      <c r="P19" s="3">
        <v>547</v>
      </c>
      <c r="Q19" s="3">
        <f t="shared" si="0"/>
        <v>67</v>
      </c>
    </row>
    <row r="20" spans="1:17" ht="13.8" x14ac:dyDescent="0.25">
      <c r="A20" s="11" t="s">
        <v>27</v>
      </c>
      <c r="B20" s="11" t="s">
        <v>22</v>
      </c>
      <c r="C20" s="12">
        <v>620</v>
      </c>
      <c r="D20" s="12">
        <v>614</v>
      </c>
      <c r="E20" s="35">
        <v>7228</v>
      </c>
      <c r="F20" s="12">
        <v>511</v>
      </c>
      <c r="G20" s="12">
        <v>103</v>
      </c>
      <c r="H20" s="12">
        <v>634</v>
      </c>
      <c r="I20" s="12">
        <v>626</v>
      </c>
      <c r="J20" s="38">
        <v>12271</v>
      </c>
      <c r="K20" s="8">
        <v>546</v>
      </c>
      <c r="L20" s="22">
        <v>80</v>
      </c>
      <c r="M20" s="3">
        <v>619</v>
      </c>
      <c r="N20" s="3">
        <v>619</v>
      </c>
      <c r="O20" s="36">
        <v>22229</v>
      </c>
      <c r="P20" s="3">
        <v>547</v>
      </c>
      <c r="Q20" s="3">
        <f t="shared" si="0"/>
        <v>72</v>
      </c>
    </row>
    <row r="21" spans="1:17" ht="13.8" x14ac:dyDescent="0.25">
      <c r="A21" s="11" t="s">
        <v>28</v>
      </c>
      <c r="B21" s="11"/>
      <c r="C21" s="12"/>
      <c r="D21" s="12"/>
      <c r="E21" s="35"/>
      <c r="F21" s="12"/>
      <c r="G21" s="12"/>
      <c r="H21" s="12"/>
      <c r="I21" s="12"/>
      <c r="J21" s="38"/>
      <c r="K21" s="8"/>
      <c r="L21" s="22"/>
      <c r="M21" s="3">
        <v>610</v>
      </c>
      <c r="N21" s="3">
        <v>610</v>
      </c>
      <c r="O21" s="36">
        <v>27403</v>
      </c>
      <c r="P21" s="3">
        <v>547</v>
      </c>
      <c r="Q21" s="3">
        <f t="shared" si="0"/>
        <v>63</v>
      </c>
    </row>
    <row r="22" spans="1:17" ht="13.8" x14ac:dyDescent="0.25">
      <c r="A22" s="7" t="s">
        <v>29</v>
      </c>
      <c r="B22" s="7" t="s">
        <v>22</v>
      </c>
      <c r="C22" s="8">
        <v>621</v>
      </c>
      <c r="D22" s="8">
        <v>621</v>
      </c>
      <c r="E22" s="35">
        <v>5714</v>
      </c>
      <c r="F22" s="8">
        <v>511</v>
      </c>
      <c r="G22" s="8">
        <v>110</v>
      </c>
      <c r="H22" s="8">
        <v>642</v>
      </c>
      <c r="I22" s="8">
        <v>642</v>
      </c>
      <c r="J22" s="35">
        <v>6042</v>
      </c>
      <c r="K22" s="8">
        <v>546</v>
      </c>
      <c r="L22" s="20">
        <v>96</v>
      </c>
      <c r="M22" s="3"/>
      <c r="N22" s="3"/>
      <c r="O22" s="36"/>
      <c r="P22" s="3"/>
      <c r="Q22" s="3"/>
    </row>
    <row r="23" spans="1:17" ht="13.8" x14ac:dyDescent="0.25">
      <c r="A23" s="13" t="s">
        <v>30</v>
      </c>
      <c r="B23" s="14"/>
      <c r="C23" s="15">
        <v>588</v>
      </c>
      <c r="D23" s="15">
        <v>564</v>
      </c>
      <c r="E23" s="35">
        <v>7291</v>
      </c>
      <c r="F23" s="15">
        <v>537</v>
      </c>
      <c r="G23" s="15">
        <v>27</v>
      </c>
      <c r="H23" s="15">
        <v>590</v>
      </c>
      <c r="I23" s="15">
        <v>580</v>
      </c>
      <c r="J23" s="35">
        <f>MAX(J24:J31)</f>
        <v>6259</v>
      </c>
      <c r="K23" s="15">
        <v>553</v>
      </c>
      <c r="L23" s="23">
        <v>27</v>
      </c>
      <c r="M23" s="24">
        <v>591</v>
      </c>
      <c r="N23" s="24">
        <v>574</v>
      </c>
      <c r="O23" s="36">
        <v>6405</v>
      </c>
      <c r="P23" s="24">
        <v>540</v>
      </c>
      <c r="Q23" s="24">
        <f>N23-P23</f>
        <v>34</v>
      </c>
    </row>
    <row r="24" spans="1:17" ht="13.8" x14ac:dyDescent="0.25">
      <c r="A24" s="7" t="s">
        <v>31</v>
      </c>
      <c r="B24" s="7" t="s">
        <v>12</v>
      </c>
      <c r="C24" s="8">
        <v>588</v>
      </c>
      <c r="D24" s="8">
        <v>582</v>
      </c>
      <c r="E24" s="35">
        <v>3417</v>
      </c>
      <c r="F24" s="8">
        <v>537</v>
      </c>
      <c r="G24" s="8">
        <v>45</v>
      </c>
      <c r="H24" s="8">
        <v>590</v>
      </c>
      <c r="I24" s="8">
        <v>589</v>
      </c>
      <c r="J24" s="35">
        <v>4023</v>
      </c>
      <c r="K24" s="8">
        <v>553</v>
      </c>
      <c r="L24" s="20">
        <v>36</v>
      </c>
      <c r="M24" s="3">
        <v>591</v>
      </c>
      <c r="N24" s="3">
        <v>583</v>
      </c>
      <c r="O24" s="36">
        <v>4624</v>
      </c>
      <c r="P24" s="3">
        <v>540</v>
      </c>
      <c r="Q24" s="3">
        <f>N24-P24</f>
        <v>43</v>
      </c>
    </row>
    <row r="25" spans="1:17" ht="13.8" x14ac:dyDescent="0.25">
      <c r="A25" s="7" t="s">
        <v>21</v>
      </c>
      <c r="B25" s="7" t="s">
        <v>22</v>
      </c>
      <c r="C25" s="8">
        <v>577</v>
      </c>
      <c r="D25" s="8">
        <v>577</v>
      </c>
      <c r="E25" s="35">
        <v>4241</v>
      </c>
      <c r="F25" s="8">
        <v>537</v>
      </c>
      <c r="G25" s="8">
        <v>40</v>
      </c>
      <c r="H25" s="8">
        <v>586</v>
      </c>
      <c r="I25" s="8">
        <v>581</v>
      </c>
      <c r="J25" s="35">
        <v>5979</v>
      </c>
      <c r="K25" s="8">
        <v>553</v>
      </c>
      <c r="L25" s="20">
        <v>28</v>
      </c>
      <c r="M25" s="3">
        <v>578</v>
      </c>
      <c r="N25" s="3">
        <v>577</v>
      </c>
      <c r="O25" s="36">
        <v>5799</v>
      </c>
      <c r="P25" s="3">
        <v>540</v>
      </c>
      <c r="Q25" s="3">
        <f>N25-P25</f>
        <v>37</v>
      </c>
    </row>
    <row r="26" spans="1:17" ht="13.8" x14ac:dyDescent="0.25">
      <c r="A26" s="3" t="s">
        <v>23</v>
      </c>
      <c r="B26" s="8" t="s">
        <v>22</v>
      </c>
      <c r="C26" s="8">
        <v>582</v>
      </c>
      <c r="D26" s="8">
        <v>576</v>
      </c>
      <c r="E26" s="35">
        <v>4448</v>
      </c>
      <c r="F26" s="8">
        <v>537</v>
      </c>
      <c r="G26" s="8">
        <v>39</v>
      </c>
      <c r="H26" s="8">
        <v>586</v>
      </c>
      <c r="I26" s="8">
        <v>581</v>
      </c>
      <c r="J26" s="35">
        <v>5979</v>
      </c>
      <c r="K26" s="8">
        <v>553</v>
      </c>
      <c r="L26" s="20">
        <v>28</v>
      </c>
      <c r="M26" s="3">
        <v>590</v>
      </c>
      <c r="N26" s="3">
        <v>583</v>
      </c>
      <c r="O26" s="36">
        <v>4624</v>
      </c>
      <c r="P26" s="3">
        <v>540</v>
      </c>
      <c r="Q26" s="3">
        <f>N26-P26</f>
        <v>43</v>
      </c>
    </row>
    <row r="27" spans="1:17" ht="13.8" x14ac:dyDescent="0.25">
      <c r="A27" s="11" t="s">
        <v>27</v>
      </c>
      <c r="B27" s="11" t="s">
        <v>22</v>
      </c>
      <c r="C27" s="8">
        <v>566</v>
      </c>
      <c r="D27" s="8">
        <v>566</v>
      </c>
      <c r="E27" s="35">
        <v>6728</v>
      </c>
      <c r="F27" s="8">
        <v>537</v>
      </c>
      <c r="G27" s="8">
        <v>29</v>
      </c>
      <c r="H27" s="8">
        <v>588</v>
      </c>
      <c r="I27" s="8">
        <v>580</v>
      </c>
      <c r="J27" s="35">
        <v>6259</v>
      </c>
      <c r="K27" s="8">
        <v>553</v>
      </c>
      <c r="L27" s="20">
        <v>27</v>
      </c>
      <c r="M27" s="3">
        <v>575</v>
      </c>
      <c r="N27" s="3">
        <v>574</v>
      </c>
      <c r="O27" s="36">
        <v>6405</v>
      </c>
      <c r="P27" s="3">
        <v>540</v>
      </c>
      <c r="Q27" s="3">
        <f>N27-P27</f>
        <v>34</v>
      </c>
    </row>
    <row r="28" spans="1:17" ht="13.8" x14ac:dyDescent="0.25">
      <c r="A28" s="7" t="s">
        <v>32</v>
      </c>
      <c r="B28" s="7" t="s">
        <v>22</v>
      </c>
      <c r="C28" s="8">
        <v>581</v>
      </c>
      <c r="D28" s="8">
        <v>571</v>
      </c>
      <c r="E28" s="35">
        <v>5464</v>
      </c>
      <c r="F28" s="8">
        <v>537</v>
      </c>
      <c r="G28" s="8">
        <v>34</v>
      </c>
      <c r="H28" s="8"/>
      <c r="I28" s="8"/>
      <c r="J28" s="35"/>
      <c r="K28" s="8"/>
      <c r="L28" s="20"/>
      <c r="M28" s="3"/>
      <c r="N28" s="3"/>
      <c r="O28" s="36"/>
      <c r="P28" s="3"/>
      <c r="Q28" s="3"/>
    </row>
    <row r="29" spans="1:17" ht="13.8" x14ac:dyDescent="0.25">
      <c r="A29" s="7" t="s">
        <v>33</v>
      </c>
      <c r="B29" s="7" t="s">
        <v>22</v>
      </c>
      <c r="C29" s="8">
        <v>574</v>
      </c>
      <c r="D29" s="8">
        <v>568</v>
      </c>
      <c r="E29" s="35">
        <v>6179</v>
      </c>
      <c r="F29" s="8">
        <v>537</v>
      </c>
      <c r="G29" s="8">
        <v>31</v>
      </c>
      <c r="H29" s="8"/>
      <c r="I29" s="8"/>
      <c r="J29" s="35"/>
      <c r="K29" s="8"/>
      <c r="L29" s="20"/>
      <c r="M29" s="3"/>
      <c r="N29" s="3"/>
      <c r="O29" s="36"/>
      <c r="P29" s="3"/>
      <c r="Q29" s="3"/>
    </row>
    <row r="30" spans="1:17" ht="13.8" x14ac:dyDescent="0.25">
      <c r="A30" s="11" t="s">
        <v>34</v>
      </c>
      <c r="B30" s="11" t="s">
        <v>22</v>
      </c>
      <c r="C30" s="8"/>
      <c r="D30" s="8"/>
      <c r="E30" s="35"/>
      <c r="F30" s="8"/>
      <c r="G30" s="8"/>
      <c r="H30" s="8">
        <v>583</v>
      </c>
      <c r="I30" s="8">
        <v>582</v>
      </c>
      <c r="J30" s="35">
        <v>5707</v>
      </c>
      <c r="K30" s="8">
        <v>553</v>
      </c>
      <c r="L30" s="20">
        <v>29</v>
      </c>
      <c r="M30" s="3">
        <v>581</v>
      </c>
      <c r="N30" s="3">
        <v>581</v>
      </c>
      <c r="O30" s="36">
        <v>5010</v>
      </c>
      <c r="P30" s="3">
        <v>540</v>
      </c>
      <c r="Q30" s="3">
        <f>N30-P30</f>
        <v>41</v>
      </c>
    </row>
    <row r="31" spans="1:17" ht="13.8" x14ac:dyDescent="0.25">
      <c r="A31" s="7" t="s">
        <v>35</v>
      </c>
      <c r="B31" s="7" t="s">
        <v>22</v>
      </c>
      <c r="C31" s="8">
        <v>564</v>
      </c>
      <c r="D31" s="8">
        <v>564</v>
      </c>
      <c r="E31" s="35">
        <v>7291</v>
      </c>
      <c r="F31" s="8">
        <v>537</v>
      </c>
      <c r="G31" s="8">
        <v>27</v>
      </c>
      <c r="H31" s="8">
        <v>582</v>
      </c>
      <c r="I31" s="8">
        <v>580</v>
      </c>
      <c r="J31" s="35">
        <v>6259</v>
      </c>
      <c r="K31" s="8">
        <v>553</v>
      </c>
      <c r="L31" s="20">
        <v>27</v>
      </c>
      <c r="M31" s="25">
        <v>574</v>
      </c>
      <c r="N31" s="3">
        <v>574</v>
      </c>
      <c r="O31" s="36">
        <v>6405</v>
      </c>
      <c r="P31" s="3">
        <v>540</v>
      </c>
      <c r="Q31" s="3">
        <f>N31-P31</f>
        <v>34</v>
      </c>
    </row>
    <row r="32" spans="1:17" ht="13.8" x14ac:dyDescent="0.25">
      <c r="A32" s="3" t="s">
        <v>29</v>
      </c>
      <c r="B32" s="8" t="s">
        <v>22</v>
      </c>
      <c r="C32" s="16">
        <v>577</v>
      </c>
      <c r="D32" s="16">
        <v>569</v>
      </c>
      <c r="E32" s="35">
        <v>5902</v>
      </c>
      <c r="F32" s="16">
        <v>537</v>
      </c>
      <c r="G32" s="16">
        <v>32</v>
      </c>
      <c r="H32" s="16">
        <v>585</v>
      </c>
      <c r="I32" s="16">
        <v>585</v>
      </c>
      <c r="J32" s="35">
        <v>4924</v>
      </c>
      <c r="K32" s="16">
        <v>553</v>
      </c>
      <c r="L32" s="26">
        <v>32</v>
      </c>
      <c r="M32" s="27">
        <v>582</v>
      </c>
      <c r="N32" s="27">
        <v>582</v>
      </c>
      <c r="O32" s="36">
        <v>4800</v>
      </c>
      <c r="P32" s="3">
        <v>540</v>
      </c>
      <c r="Q32" s="3">
        <f>N32-P32</f>
        <v>42</v>
      </c>
    </row>
    <row r="33" spans="1:17" ht="13.8" x14ac:dyDescent="0.25">
      <c r="A33" s="17" t="s">
        <v>36</v>
      </c>
      <c r="B33" s="3"/>
      <c r="C33" s="3"/>
      <c r="D33" s="3"/>
      <c r="E33" s="36"/>
      <c r="F33" s="3"/>
      <c r="G33" s="3"/>
      <c r="H33" s="3"/>
      <c r="I33" s="3"/>
      <c r="J33" s="36"/>
      <c r="K33" s="3"/>
      <c r="L33" s="3"/>
      <c r="M33" s="3">
        <v>579</v>
      </c>
      <c r="N33" s="3">
        <v>579</v>
      </c>
      <c r="O33" s="36">
        <v>5386</v>
      </c>
      <c r="P33" s="3">
        <v>540</v>
      </c>
      <c r="Q33" s="3">
        <f>N33-P33</f>
        <v>39</v>
      </c>
    </row>
    <row r="34" spans="1:17" ht="13.8" x14ac:dyDescent="0.25">
      <c r="A34" s="17" t="s">
        <v>37</v>
      </c>
      <c r="B34" s="3"/>
      <c r="C34" s="3"/>
      <c r="D34" s="3"/>
      <c r="E34" s="36"/>
      <c r="F34" s="3"/>
      <c r="G34" s="3"/>
      <c r="H34" s="3"/>
      <c r="I34" s="3"/>
      <c r="J34" s="36"/>
      <c r="K34" s="3"/>
      <c r="L34" s="3"/>
      <c r="M34" s="3">
        <v>582</v>
      </c>
      <c r="N34" s="3">
        <v>582</v>
      </c>
      <c r="O34" s="36">
        <v>4800</v>
      </c>
      <c r="P34" s="3">
        <v>540</v>
      </c>
      <c r="Q34" s="3">
        <f>N34-P34</f>
        <v>42</v>
      </c>
    </row>
  </sheetData>
  <mergeCells count="6">
    <mergeCell ref="A1:Q1"/>
    <mergeCell ref="C2:G2"/>
    <mergeCell ref="H2:L2"/>
    <mergeCell ref="M2:Q2"/>
    <mergeCell ref="A2:A3"/>
    <mergeCell ref="B2:B3"/>
  </mergeCells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四川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86137</dc:creator>
  <cp:lastModifiedBy>ChrisQ</cp:lastModifiedBy>
  <dcterms:created xsi:type="dcterms:W3CDTF">2020-02-04T07:16:00Z</dcterms:created>
  <dcterms:modified xsi:type="dcterms:W3CDTF">2020-07-26T04:08:13Z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