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18228" windowHeight="11628"/>
  </bookViews>
  <sheets>
    <sheet name="河北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L4" i="1"/>
  <c r="Q4" i="1"/>
  <c r="L5" i="1"/>
  <c r="Q5" i="1"/>
  <c r="L6" i="1"/>
  <c r="Q6" i="1"/>
  <c r="L7" i="1"/>
  <c r="Q7" i="1"/>
  <c r="L8" i="1"/>
  <c r="Q8" i="1"/>
  <c r="L9" i="1"/>
  <c r="Q9" i="1"/>
  <c r="L10" i="1"/>
  <c r="Q10" i="1"/>
  <c r="L11" i="1"/>
  <c r="Q11" i="1"/>
  <c r="L12" i="1"/>
  <c r="Q12" i="1"/>
  <c r="L13" i="1"/>
  <c r="Q13" i="1"/>
  <c r="Q14" i="1"/>
  <c r="L15" i="1"/>
  <c r="Q15" i="1"/>
  <c r="L16" i="1"/>
  <c r="Q16" i="1"/>
  <c r="L17" i="1"/>
  <c r="Q17" i="1"/>
  <c r="L18" i="1"/>
  <c r="Q18" i="1"/>
  <c r="L20" i="1"/>
  <c r="Q20" i="1"/>
  <c r="L21" i="1"/>
  <c r="Q21" i="1"/>
  <c r="J22" i="1"/>
  <c r="L22" i="1"/>
  <c r="Q22" i="1"/>
  <c r="L23" i="1"/>
  <c r="Q23" i="1"/>
  <c r="L24" i="1"/>
  <c r="Q24" i="1"/>
  <c r="L25" i="1"/>
  <c r="Q25" i="1"/>
  <c r="L26" i="1"/>
  <c r="Q26" i="1"/>
  <c r="L27" i="1"/>
  <c r="Q27" i="1"/>
  <c r="L29" i="1"/>
  <c r="Q29" i="1"/>
  <c r="L30" i="1"/>
  <c r="Q30" i="1"/>
  <c r="Q31" i="1"/>
</calcChain>
</file>

<file path=xl/sharedStrings.xml><?xml version="1.0" encoding="utf-8"?>
<sst xmlns="http://schemas.openxmlformats.org/spreadsheetml/2006/main" count="72" uniqueCount="40">
  <si>
    <t>四年</t>
  </si>
  <si>
    <t>康复治疗学</t>
  </si>
  <si>
    <t>经济学(卫生经济与医疗保险)</t>
  </si>
  <si>
    <t>公共事业管理(医院管理)</t>
  </si>
  <si>
    <t>应用心理学</t>
  </si>
  <si>
    <t>外国语言文学类</t>
  </si>
  <si>
    <t>法学(卫生监督与管理)</t>
  </si>
  <si>
    <t>助产学</t>
  </si>
  <si>
    <t>护理学</t>
  </si>
  <si>
    <t>五年</t>
  </si>
  <si>
    <t>中医学</t>
  </si>
  <si>
    <t>⊕文史总体</t>
  </si>
  <si>
    <t>外国语言学类</t>
  </si>
  <si>
    <t>生物信息学</t>
  </si>
  <si>
    <t>生物技术</t>
  </si>
  <si>
    <t>生物医学工程</t>
  </si>
  <si>
    <t>生物医学工程(本硕连读培养)</t>
  </si>
  <si>
    <t>医学实验技术</t>
  </si>
  <si>
    <t>针灸推拿学</t>
  </si>
  <si>
    <t>基础医学(院士创新班)</t>
  </si>
  <si>
    <t>基础医学</t>
  </si>
  <si>
    <t>中西医临床医学</t>
  </si>
  <si>
    <t>预防医学</t>
  </si>
  <si>
    <t>口腔医学</t>
  </si>
  <si>
    <t>麻醉学</t>
  </si>
  <si>
    <t>临床药学</t>
  </si>
  <si>
    <t>临床医学</t>
  </si>
  <si>
    <t>临床医学(卓越创新班)</t>
  </si>
  <si>
    <t>八年</t>
  </si>
  <si>
    <t>临床医学(本硕博连读)</t>
  </si>
  <si>
    <t>⊕理工总体</t>
  </si>
  <si>
    <t>分差</t>
  </si>
  <si>
    <t>一本线</t>
  </si>
  <si>
    <t>最低排位</t>
    <phoneticPr fontId="7" type="noConversion"/>
  </si>
  <si>
    <t>最低分</t>
  </si>
  <si>
    <t>最高分</t>
  </si>
  <si>
    <t>最低排位</t>
  </si>
  <si>
    <t>学制</t>
  </si>
  <si>
    <t>专业</t>
  </si>
  <si>
    <t>河北省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</si>
</sst>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name val="宋体"/>
      <family val="3"/>
      <charset val="134"/>
    </font>
    <font>
      <sz val="9"/>
      <name val="等线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49" fontId="4" fillId="3" borderId="5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tabSelected="1" workbookViewId="0">
      <selection activeCell="O3" sqref="O1:O1048576"/>
    </sheetView>
  </sheetViews>
  <sheetFormatPr defaultColWidth="13.33203125" defaultRowHeight="13.8"/>
  <cols>
    <col min="1" max="1" width="27.77734375" style="1" bestFit="1" customWidth="1"/>
    <col min="2" max="2" width="5.21875" style="1" bestFit="1" customWidth="1"/>
    <col min="3" max="4" width="7.109375" style="1" bestFit="1" customWidth="1"/>
    <col min="5" max="5" width="9" style="38" bestFit="1" customWidth="1"/>
    <col min="6" max="6" width="7.109375" style="1" bestFit="1" customWidth="1"/>
    <col min="7" max="7" width="5.21875" style="1" bestFit="1" customWidth="1"/>
    <col min="8" max="9" width="7.109375" style="1" bestFit="1" customWidth="1"/>
    <col min="10" max="10" width="9" style="38" bestFit="1" customWidth="1"/>
    <col min="11" max="11" width="7.109375" style="1" bestFit="1" customWidth="1"/>
    <col min="12" max="12" width="5.21875" style="1" bestFit="1" customWidth="1"/>
    <col min="13" max="14" width="7.109375" style="1" bestFit="1" customWidth="1"/>
    <col min="15" max="15" width="9" style="38" bestFit="1" customWidth="1"/>
    <col min="16" max="16" width="7.109375" style="1" bestFit="1" customWidth="1"/>
    <col min="17" max="17" width="5.21875" style="1" bestFit="1" customWidth="1"/>
    <col min="18" max="16384" width="13.33203125" style="1"/>
  </cols>
  <sheetData>
    <row r="1" spans="1:17" ht="14.4">
      <c r="A1" s="32" t="s">
        <v>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7">
      <c r="A2" s="33" t="s">
        <v>38</v>
      </c>
      <c r="B2" s="33" t="s">
        <v>37</v>
      </c>
      <c r="C2" s="35">
        <v>2017</v>
      </c>
      <c r="D2" s="35"/>
      <c r="E2" s="35"/>
      <c r="F2" s="35"/>
      <c r="G2" s="35"/>
      <c r="H2" s="36">
        <v>2018</v>
      </c>
      <c r="I2" s="36"/>
      <c r="J2" s="36"/>
      <c r="K2" s="36"/>
      <c r="L2" s="36"/>
      <c r="M2" s="36">
        <v>2019</v>
      </c>
      <c r="N2" s="36"/>
      <c r="O2" s="36"/>
      <c r="P2" s="36"/>
      <c r="Q2" s="36"/>
    </row>
    <row r="3" spans="1:17" ht="14.4">
      <c r="A3" s="34"/>
      <c r="B3" s="34"/>
      <c r="C3" s="31" t="s">
        <v>35</v>
      </c>
      <c r="D3" s="31" t="s">
        <v>34</v>
      </c>
      <c r="E3" s="37" t="s">
        <v>33</v>
      </c>
      <c r="F3" s="31" t="s">
        <v>32</v>
      </c>
      <c r="G3" s="31" t="s">
        <v>31</v>
      </c>
      <c r="H3" s="2" t="s">
        <v>35</v>
      </c>
      <c r="I3" s="2" t="s">
        <v>34</v>
      </c>
      <c r="J3" s="25" t="s">
        <v>36</v>
      </c>
      <c r="K3" s="2" t="s">
        <v>32</v>
      </c>
      <c r="L3" s="2" t="s">
        <v>31</v>
      </c>
      <c r="M3" s="2" t="s">
        <v>35</v>
      </c>
      <c r="N3" s="2" t="s">
        <v>34</v>
      </c>
      <c r="O3" s="37" t="s">
        <v>33</v>
      </c>
      <c r="P3" s="2" t="s">
        <v>32</v>
      </c>
      <c r="Q3" s="2" t="s">
        <v>31</v>
      </c>
    </row>
    <row r="4" spans="1:17" ht="14.4">
      <c r="A4" s="30" t="s">
        <v>30</v>
      </c>
      <c r="B4" s="29"/>
      <c r="C4" s="28">
        <v>653</v>
      </c>
      <c r="D4" s="28">
        <v>603</v>
      </c>
      <c r="E4" s="19">
        <v>9874</v>
      </c>
      <c r="F4" s="28">
        <v>485</v>
      </c>
      <c r="G4" s="27">
        <v>118</v>
      </c>
      <c r="H4" s="26">
        <v>682</v>
      </c>
      <c r="I4" s="22">
        <v>627</v>
      </c>
      <c r="J4" s="25">
        <f>MAX(J5:J20)</f>
        <v>12117</v>
      </c>
      <c r="K4" s="22">
        <v>511</v>
      </c>
      <c r="L4" s="24">
        <f t="shared" ref="L4:L13" si="0">I4-K4</f>
        <v>116</v>
      </c>
      <c r="M4" s="22">
        <v>637</v>
      </c>
      <c r="N4" s="22">
        <v>558</v>
      </c>
      <c r="O4" s="23">
        <v>41404</v>
      </c>
      <c r="P4" s="22">
        <v>502</v>
      </c>
      <c r="Q4" s="22">
        <f t="shared" ref="Q4:Q18" si="1">N4-P4</f>
        <v>56</v>
      </c>
    </row>
    <row r="5" spans="1:17" ht="14.4">
      <c r="A5" s="8" t="s">
        <v>29</v>
      </c>
      <c r="B5" s="8" t="s">
        <v>28</v>
      </c>
      <c r="C5" s="11">
        <v>653</v>
      </c>
      <c r="D5" s="12">
        <v>639</v>
      </c>
      <c r="E5" s="19">
        <v>2913</v>
      </c>
      <c r="F5" s="11">
        <v>485</v>
      </c>
      <c r="G5" s="11">
        <v>154</v>
      </c>
      <c r="H5" s="10">
        <v>682</v>
      </c>
      <c r="I5" s="2">
        <v>667</v>
      </c>
      <c r="J5" s="16">
        <v>2587</v>
      </c>
      <c r="K5" s="2">
        <v>511</v>
      </c>
      <c r="L5" s="9">
        <f t="shared" si="0"/>
        <v>156</v>
      </c>
      <c r="M5" s="2">
        <v>624</v>
      </c>
      <c r="N5" s="2">
        <v>618</v>
      </c>
      <c r="O5" s="23">
        <v>9672</v>
      </c>
      <c r="P5" s="2">
        <v>502</v>
      </c>
      <c r="Q5" s="2">
        <f t="shared" si="1"/>
        <v>116</v>
      </c>
    </row>
    <row r="6" spans="1:17" ht="14.4">
      <c r="A6" s="8" t="s">
        <v>27</v>
      </c>
      <c r="B6" s="8" t="s">
        <v>9</v>
      </c>
      <c r="C6" s="11">
        <v>639</v>
      </c>
      <c r="D6" s="12">
        <v>639</v>
      </c>
      <c r="E6" s="19">
        <v>2913</v>
      </c>
      <c r="F6" s="11">
        <v>485</v>
      </c>
      <c r="G6" s="11">
        <v>154</v>
      </c>
      <c r="H6" s="10">
        <v>662</v>
      </c>
      <c r="I6" s="2">
        <v>662</v>
      </c>
      <c r="J6" s="16">
        <v>3359</v>
      </c>
      <c r="K6" s="2">
        <v>511</v>
      </c>
      <c r="L6" s="9">
        <f t="shared" si="0"/>
        <v>151</v>
      </c>
      <c r="M6" s="2">
        <v>623</v>
      </c>
      <c r="N6" s="2">
        <v>623</v>
      </c>
      <c r="O6" s="23">
        <v>8135</v>
      </c>
      <c r="P6" s="2">
        <v>502</v>
      </c>
      <c r="Q6" s="2">
        <f t="shared" si="1"/>
        <v>121</v>
      </c>
    </row>
    <row r="7" spans="1:17" ht="14.4">
      <c r="A7" s="8" t="s">
        <v>26</v>
      </c>
      <c r="B7" s="8" t="s">
        <v>9</v>
      </c>
      <c r="C7" s="11">
        <v>639</v>
      </c>
      <c r="D7" s="12">
        <v>633</v>
      </c>
      <c r="E7" s="19">
        <v>3775</v>
      </c>
      <c r="F7" s="11">
        <v>485</v>
      </c>
      <c r="G7" s="11">
        <v>148</v>
      </c>
      <c r="H7" s="10">
        <v>658</v>
      </c>
      <c r="I7" s="2">
        <v>649</v>
      </c>
      <c r="J7" s="16">
        <v>5888</v>
      </c>
      <c r="K7" s="2">
        <v>511</v>
      </c>
      <c r="L7" s="9">
        <f t="shared" si="0"/>
        <v>138</v>
      </c>
      <c r="M7" s="2">
        <v>627</v>
      </c>
      <c r="N7" s="2">
        <v>617</v>
      </c>
      <c r="O7" s="23">
        <v>9996</v>
      </c>
      <c r="P7" s="2">
        <v>502</v>
      </c>
      <c r="Q7" s="2">
        <f t="shared" si="1"/>
        <v>115</v>
      </c>
    </row>
    <row r="8" spans="1:17" ht="14.4">
      <c r="A8" s="8" t="s">
        <v>25</v>
      </c>
      <c r="B8" s="8" t="s">
        <v>9</v>
      </c>
      <c r="C8" s="11">
        <v>621</v>
      </c>
      <c r="D8" s="12">
        <v>612</v>
      </c>
      <c r="E8" s="19">
        <v>7600</v>
      </c>
      <c r="F8" s="11">
        <v>485</v>
      </c>
      <c r="G8" s="11">
        <v>127</v>
      </c>
      <c r="H8" s="10">
        <v>638</v>
      </c>
      <c r="I8" s="2">
        <v>627</v>
      </c>
      <c r="J8" s="16">
        <v>12117</v>
      </c>
      <c r="K8" s="2">
        <v>511</v>
      </c>
      <c r="L8" s="9">
        <f t="shared" si="0"/>
        <v>116</v>
      </c>
      <c r="M8" s="2">
        <v>610</v>
      </c>
      <c r="N8" s="2">
        <v>600</v>
      </c>
      <c r="O8" s="23">
        <v>16609</v>
      </c>
      <c r="P8" s="2">
        <v>502</v>
      </c>
      <c r="Q8" s="2">
        <f t="shared" si="1"/>
        <v>98</v>
      </c>
    </row>
    <row r="9" spans="1:17" ht="14.4">
      <c r="A9" s="8" t="s">
        <v>24</v>
      </c>
      <c r="B9" s="8" t="s">
        <v>9</v>
      </c>
      <c r="C9" s="11">
        <v>632</v>
      </c>
      <c r="D9" s="12">
        <v>632</v>
      </c>
      <c r="E9" s="19">
        <v>3916</v>
      </c>
      <c r="F9" s="11">
        <v>485</v>
      </c>
      <c r="G9" s="11">
        <v>147</v>
      </c>
      <c r="H9" s="10">
        <v>641</v>
      </c>
      <c r="I9" s="2">
        <v>641</v>
      </c>
      <c r="J9" s="16">
        <v>7899</v>
      </c>
      <c r="K9" s="2">
        <v>511</v>
      </c>
      <c r="L9" s="9">
        <f t="shared" si="0"/>
        <v>130</v>
      </c>
      <c r="M9" s="2">
        <v>614</v>
      </c>
      <c r="N9" s="2">
        <v>614</v>
      </c>
      <c r="O9" s="23">
        <v>11004</v>
      </c>
      <c r="P9" s="2">
        <v>502</v>
      </c>
      <c r="Q9" s="2">
        <f t="shared" si="1"/>
        <v>112</v>
      </c>
    </row>
    <row r="10" spans="1:17" ht="14.4">
      <c r="A10" s="8" t="s">
        <v>23</v>
      </c>
      <c r="B10" s="8" t="s">
        <v>9</v>
      </c>
      <c r="C10" s="11">
        <v>628</v>
      </c>
      <c r="D10" s="12">
        <v>627</v>
      </c>
      <c r="E10" s="19">
        <v>4700</v>
      </c>
      <c r="F10" s="11">
        <v>485</v>
      </c>
      <c r="G10" s="11">
        <v>142</v>
      </c>
      <c r="H10" s="10">
        <v>637</v>
      </c>
      <c r="I10" s="2">
        <v>629</v>
      </c>
      <c r="J10" s="16">
        <v>11467</v>
      </c>
      <c r="K10" s="2">
        <v>511</v>
      </c>
      <c r="L10" s="9">
        <f t="shared" si="0"/>
        <v>118</v>
      </c>
      <c r="M10" s="2">
        <v>637</v>
      </c>
      <c r="N10" s="2">
        <v>637</v>
      </c>
      <c r="O10" s="23">
        <v>4722</v>
      </c>
      <c r="P10" s="2">
        <v>502</v>
      </c>
      <c r="Q10" s="2">
        <f t="shared" si="1"/>
        <v>135</v>
      </c>
    </row>
    <row r="11" spans="1:17" ht="14.4">
      <c r="A11" s="8" t="s">
        <v>22</v>
      </c>
      <c r="B11" s="8" t="s">
        <v>9</v>
      </c>
      <c r="C11" s="11">
        <v>618</v>
      </c>
      <c r="D11" s="12">
        <v>603</v>
      </c>
      <c r="E11" s="19">
        <v>9874</v>
      </c>
      <c r="F11" s="11">
        <v>485</v>
      </c>
      <c r="G11" s="11">
        <v>118</v>
      </c>
      <c r="H11" s="10">
        <v>640</v>
      </c>
      <c r="I11" s="2">
        <v>629</v>
      </c>
      <c r="J11" s="16">
        <v>11467</v>
      </c>
      <c r="K11" s="2">
        <v>511</v>
      </c>
      <c r="L11" s="9">
        <f t="shared" si="0"/>
        <v>118</v>
      </c>
      <c r="M11" s="2">
        <v>605</v>
      </c>
      <c r="N11" s="2">
        <v>586</v>
      </c>
      <c r="O11" s="23">
        <v>23534</v>
      </c>
      <c r="P11" s="2">
        <v>502</v>
      </c>
      <c r="Q11" s="2">
        <f t="shared" si="1"/>
        <v>84</v>
      </c>
    </row>
    <row r="12" spans="1:17" ht="14.4">
      <c r="A12" s="8" t="s">
        <v>21</v>
      </c>
      <c r="B12" s="8" t="s">
        <v>9</v>
      </c>
      <c r="C12" s="11">
        <v>632</v>
      </c>
      <c r="D12" s="12">
        <v>616</v>
      </c>
      <c r="E12" s="19">
        <v>6702</v>
      </c>
      <c r="F12" s="11">
        <v>485</v>
      </c>
      <c r="G12" s="11">
        <v>131</v>
      </c>
      <c r="H12" s="10">
        <v>641</v>
      </c>
      <c r="I12" s="2">
        <v>632</v>
      </c>
      <c r="J12" s="16">
        <v>10534</v>
      </c>
      <c r="K12" s="2">
        <v>511</v>
      </c>
      <c r="L12" s="9">
        <f t="shared" si="0"/>
        <v>121</v>
      </c>
      <c r="M12" s="2">
        <v>612</v>
      </c>
      <c r="N12" s="2">
        <v>612</v>
      </c>
      <c r="O12" s="23">
        <v>11742</v>
      </c>
      <c r="P12" s="2">
        <v>502</v>
      </c>
      <c r="Q12" s="2">
        <f t="shared" si="1"/>
        <v>110</v>
      </c>
    </row>
    <row r="13" spans="1:17" ht="14.4">
      <c r="A13" s="8" t="s">
        <v>20</v>
      </c>
      <c r="B13" s="8" t="s">
        <v>9</v>
      </c>
      <c r="C13" s="11">
        <v>632</v>
      </c>
      <c r="D13" s="12">
        <v>624</v>
      </c>
      <c r="E13" s="19">
        <v>5231</v>
      </c>
      <c r="F13" s="11">
        <v>485</v>
      </c>
      <c r="G13" s="11">
        <v>139</v>
      </c>
      <c r="H13" s="10">
        <v>640</v>
      </c>
      <c r="I13" s="2">
        <v>629</v>
      </c>
      <c r="J13" s="16">
        <v>11467</v>
      </c>
      <c r="K13" s="2">
        <v>511</v>
      </c>
      <c r="L13" s="9">
        <f t="shared" si="0"/>
        <v>118</v>
      </c>
      <c r="M13" s="2">
        <v>615</v>
      </c>
      <c r="N13" s="2">
        <v>615</v>
      </c>
      <c r="O13" s="23">
        <v>10666</v>
      </c>
      <c r="P13" s="2">
        <v>502</v>
      </c>
      <c r="Q13" s="2">
        <f t="shared" si="1"/>
        <v>113</v>
      </c>
    </row>
    <row r="14" spans="1:17" ht="14.4">
      <c r="A14" s="8" t="s">
        <v>19</v>
      </c>
      <c r="B14" s="8" t="s">
        <v>9</v>
      </c>
      <c r="C14" s="11"/>
      <c r="D14" s="12"/>
      <c r="E14" s="19"/>
      <c r="F14" s="11"/>
      <c r="G14" s="11"/>
      <c r="H14" s="10"/>
      <c r="I14" s="2"/>
      <c r="J14" s="16"/>
      <c r="K14" s="2"/>
      <c r="L14" s="9"/>
      <c r="M14" s="2">
        <v>597</v>
      </c>
      <c r="N14" s="2">
        <v>584</v>
      </c>
      <c r="O14" s="23">
        <v>24582</v>
      </c>
      <c r="P14" s="2">
        <v>502</v>
      </c>
      <c r="Q14" s="2">
        <f t="shared" si="1"/>
        <v>82</v>
      </c>
    </row>
    <row r="15" spans="1:17" ht="14.4">
      <c r="A15" s="8" t="s">
        <v>18</v>
      </c>
      <c r="B15" s="8" t="s">
        <v>9</v>
      </c>
      <c r="C15" s="11">
        <v>632</v>
      </c>
      <c r="D15" s="12">
        <v>619</v>
      </c>
      <c r="E15" s="19">
        <v>6122</v>
      </c>
      <c r="F15" s="11">
        <v>485</v>
      </c>
      <c r="G15" s="11">
        <v>134</v>
      </c>
      <c r="H15" s="10">
        <v>637</v>
      </c>
      <c r="I15" s="2">
        <v>630</v>
      </c>
      <c r="J15" s="16">
        <v>11146</v>
      </c>
      <c r="K15" s="2">
        <v>511</v>
      </c>
      <c r="L15" s="9">
        <f>I15-K15</f>
        <v>119</v>
      </c>
      <c r="M15" s="2">
        <v>597</v>
      </c>
      <c r="N15" s="2">
        <v>580</v>
      </c>
      <c r="O15" s="23">
        <v>26824</v>
      </c>
      <c r="P15" s="2">
        <v>502</v>
      </c>
      <c r="Q15" s="2">
        <f t="shared" si="1"/>
        <v>78</v>
      </c>
    </row>
    <row r="16" spans="1:17" ht="14.4">
      <c r="A16" s="8" t="s">
        <v>17</v>
      </c>
      <c r="B16" s="8" t="s">
        <v>0</v>
      </c>
      <c r="C16" s="11">
        <v>620</v>
      </c>
      <c r="D16" s="12">
        <v>603</v>
      </c>
      <c r="E16" s="19">
        <v>9874</v>
      </c>
      <c r="F16" s="11">
        <v>485</v>
      </c>
      <c r="G16" s="11">
        <v>118</v>
      </c>
      <c r="H16" s="10">
        <v>629</v>
      </c>
      <c r="I16" s="2">
        <v>628</v>
      </c>
      <c r="J16" s="16">
        <v>11791</v>
      </c>
      <c r="K16" s="2">
        <v>511</v>
      </c>
      <c r="L16" s="9">
        <f>I16-K16</f>
        <v>117</v>
      </c>
      <c r="M16" s="2">
        <v>613</v>
      </c>
      <c r="N16" s="2">
        <v>576</v>
      </c>
      <c r="O16" s="23">
        <v>29219</v>
      </c>
      <c r="P16" s="2">
        <v>502</v>
      </c>
      <c r="Q16" s="2">
        <f t="shared" si="1"/>
        <v>74</v>
      </c>
    </row>
    <row r="17" spans="1:17" ht="14.4">
      <c r="A17" s="8" t="s">
        <v>16</v>
      </c>
      <c r="B17" s="8" t="s">
        <v>0</v>
      </c>
      <c r="C17" s="11">
        <v>626</v>
      </c>
      <c r="D17" s="12">
        <v>611</v>
      </c>
      <c r="E17" s="19">
        <v>7831</v>
      </c>
      <c r="F17" s="11">
        <v>485</v>
      </c>
      <c r="G17" s="11">
        <v>126</v>
      </c>
      <c r="H17" s="10">
        <v>636</v>
      </c>
      <c r="I17" s="2">
        <v>627</v>
      </c>
      <c r="J17" s="16">
        <v>12117</v>
      </c>
      <c r="K17" s="2">
        <v>511</v>
      </c>
      <c r="L17" s="9">
        <f>I17-K17</f>
        <v>116</v>
      </c>
      <c r="M17" s="2">
        <v>611</v>
      </c>
      <c r="N17" s="2">
        <v>601</v>
      </c>
      <c r="O17" s="23">
        <v>16169</v>
      </c>
      <c r="P17" s="2">
        <v>502</v>
      </c>
      <c r="Q17" s="2">
        <f t="shared" si="1"/>
        <v>99</v>
      </c>
    </row>
    <row r="18" spans="1:17" ht="14.4">
      <c r="A18" s="8" t="s">
        <v>15</v>
      </c>
      <c r="B18" s="8" t="s">
        <v>0</v>
      </c>
      <c r="C18" s="11">
        <v>617</v>
      </c>
      <c r="D18" s="12">
        <v>606</v>
      </c>
      <c r="E18" s="19">
        <v>9083</v>
      </c>
      <c r="F18" s="11">
        <v>485</v>
      </c>
      <c r="G18" s="11">
        <v>121</v>
      </c>
      <c r="H18" s="10">
        <v>639</v>
      </c>
      <c r="I18" s="2">
        <v>628</v>
      </c>
      <c r="J18" s="16">
        <v>11791</v>
      </c>
      <c r="K18" s="2">
        <v>511</v>
      </c>
      <c r="L18" s="9">
        <f>I18-K18</f>
        <v>117</v>
      </c>
      <c r="M18" s="2">
        <v>601</v>
      </c>
      <c r="N18" s="2">
        <v>558</v>
      </c>
      <c r="O18" s="23">
        <v>41404</v>
      </c>
      <c r="P18" s="2">
        <v>502</v>
      </c>
      <c r="Q18" s="2">
        <f t="shared" si="1"/>
        <v>56</v>
      </c>
    </row>
    <row r="19" spans="1:17" ht="14.4">
      <c r="A19" s="8" t="s">
        <v>14</v>
      </c>
      <c r="B19" s="8" t="s">
        <v>0</v>
      </c>
      <c r="C19" s="11"/>
      <c r="D19" s="12"/>
      <c r="E19" s="19"/>
      <c r="F19" s="11"/>
      <c r="G19" s="11"/>
      <c r="H19" s="10"/>
      <c r="I19" s="2"/>
      <c r="J19" s="16"/>
      <c r="K19" s="2"/>
      <c r="L19" s="9"/>
      <c r="M19" s="2"/>
      <c r="N19" s="2"/>
      <c r="O19" s="23"/>
      <c r="P19" s="2"/>
      <c r="Q19" s="2"/>
    </row>
    <row r="20" spans="1:17" ht="14.4">
      <c r="A20" s="8" t="s">
        <v>13</v>
      </c>
      <c r="B20" s="8" t="s">
        <v>0</v>
      </c>
      <c r="C20" s="11"/>
      <c r="D20" s="12"/>
      <c r="E20" s="19"/>
      <c r="F20" s="11"/>
      <c r="G20" s="11"/>
      <c r="H20" s="10">
        <v>630</v>
      </c>
      <c r="I20" s="2">
        <v>630</v>
      </c>
      <c r="J20" s="16">
        <v>11146</v>
      </c>
      <c r="K20" s="2">
        <v>511</v>
      </c>
      <c r="L20" s="9">
        <f t="shared" ref="L20:L27" si="2">I20-K20</f>
        <v>119</v>
      </c>
      <c r="M20" s="2">
        <v>576</v>
      </c>
      <c r="N20" s="2">
        <v>576</v>
      </c>
      <c r="O20" s="23">
        <v>29219</v>
      </c>
      <c r="P20" s="2">
        <v>502</v>
      </c>
      <c r="Q20" s="2">
        <f t="shared" ref="Q20:Q27" si="3">N20-P20</f>
        <v>74</v>
      </c>
    </row>
    <row r="21" spans="1:17" ht="14.4">
      <c r="A21" s="8" t="s">
        <v>12</v>
      </c>
      <c r="B21" s="8" t="s">
        <v>0</v>
      </c>
      <c r="C21" s="6">
        <v>611</v>
      </c>
      <c r="D21" s="7">
        <v>609</v>
      </c>
      <c r="E21" s="19">
        <v>8334</v>
      </c>
      <c r="F21" s="6">
        <v>485</v>
      </c>
      <c r="G21" s="6">
        <v>124</v>
      </c>
      <c r="H21" s="10">
        <v>636</v>
      </c>
      <c r="I21" s="2">
        <v>627</v>
      </c>
      <c r="J21" s="25">
        <v>12117</v>
      </c>
      <c r="K21" s="2">
        <v>511</v>
      </c>
      <c r="L21" s="9">
        <f t="shared" si="2"/>
        <v>116</v>
      </c>
      <c r="M21" s="2">
        <v>570</v>
      </c>
      <c r="N21" s="2">
        <v>567</v>
      </c>
      <c r="O21" s="23">
        <v>35025</v>
      </c>
      <c r="P21" s="2">
        <v>502</v>
      </c>
      <c r="Q21" s="2">
        <f t="shared" si="3"/>
        <v>65</v>
      </c>
    </row>
    <row r="22" spans="1:17" ht="14.4">
      <c r="A22" s="21" t="s">
        <v>11</v>
      </c>
      <c r="B22" s="20"/>
      <c r="C22" s="18">
        <v>591</v>
      </c>
      <c r="D22" s="18">
        <v>571</v>
      </c>
      <c r="E22" s="19">
        <v>5098</v>
      </c>
      <c r="F22" s="18">
        <v>517</v>
      </c>
      <c r="G22" s="18">
        <v>54</v>
      </c>
      <c r="H22" s="17">
        <v>646</v>
      </c>
      <c r="I22" s="13">
        <v>614</v>
      </c>
      <c r="J22" s="16">
        <f>MAX(J23:J31)</f>
        <v>4947</v>
      </c>
      <c r="K22" s="13">
        <v>559</v>
      </c>
      <c r="L22" s="15">
        <f t="shared" si="2"/>
        <v>55</v>
      </c>
      <c r="M22" s="13">
        <v>608</v>
      </c>
      <c r="N22" s="13">
        <v>564</v>
      </c>
      <c r="O22" s="14">
        <v>13316</v>
      </c>
      <c r="P22" s="13">
        <v>549</v>
      </c>
      <c r="Q22" s="13">
        <f t="shared" si="3"/>
        <v>15</v>
      </c>
    </row>
    <row r="23" spans="1:17" ht="14.4">
      <c r="A23" s="8" t="s">
        <v>10</v>
      </c>
      <c r="B23" s="8" t="s">
        <v>9</v>
      </c>
      <c r="C23" s="11">
        <v>591</v>
      </c>
      <c r="D23" s="12">
        <v>591</v>
      </c>
      <c r="E23" s="19">
        <v>2813</v>
      </c>
      <c r="F23" s="11">
        <v>517</v>
      </c>
      <c r="G23" s="11">
        <v>74</v>
      </c>
      <c r="H23" s="10">
        <v>646</v>
      </c>
      <c r="I23" s="2">
        <v>624</v>
      </c>
      <c r="J23" s="16">
        <v>3505</v>
      </c>
      <c r="K23" s="2">
        <v>559</v>
      </c>
      <c r="L23" s="9">
        <f t="shared" si="2"/>
        <v>65</v>
      </c>
      <c r="M23" s="2">
        <v>600</v>
      </c>
      <c r="N23" s="2">
        <v>599</v>
      </c>
      <c r="O23" s="14">
        <v>4528</v>
      </c>
      <c r="P23" s="2">
        <v>549</v>
      </c>
      <c r="Q23" s="2">
        <f t="shared" si="3"/>
        <v>50</v>
      </c>
    </row>
    <row r="24" spans="1:17" ht="14.4">
      <c r="A24" s="8" t="s">
        <v>8</v>
      </c>
      <c r="B24" s="8" t="s">
        <v>0</v>
      </c>
      <c r="C24" s="11">
        <v>579</v>
      </c>
      <c r="D24" s="12">
        <v>575</v>
      </c>
      <c r="E24" s="19">
        <v>4562</v>
      </c>
      <c r="F24" s="11">
        <v>517</v>
      </c>
      <c r="G24" s="11">
        <v>58</v>
      </c>
      <c r="H24" s="10">
        <v>618</v>
      </c>
      <c r="I24" s="2">
        <v>618</v>
      </c>
      <c r="J24" s="16">
        <v>4329</v>
      </c>
      <c r="K24" s="2">
        <v>559</v>
      </c>
      <c r="L24" s="9">
        <f t="shared" si="2"/>
        <v>59</v>
      </c>
      <c r="M24" s="2">
        <v>601</v>
      </c>
      <c r="N24" s="2">
        <v>593</v>
      </c>
      <c r="O24" s="14">
        <v>5589</v>
      </c>
      <c r="P24" s="2">
        <v>549</v>
      </c>
      <c r="Q24" s="2">
        <f t="shared" si="3"/>
        <v>44</v>
      </c>
    </row>
    <row r="25" spans="1:17" ht="14.4">
      <c r="A25" s="8" t="s">
        <v>7</v>
      </c>
      <c r="B25" s="8" t="s">
        <v>0</v>
      </c>
      <c r="C25" s="11">
        <v>582</v>
      </c>
      <c r="D25" s="12">
        <v>582</v>
      </c>
      <c r="E25" s="19">
        <v>3737</v>
      </c>
      <c r="F25" s="11">
        <v>517</v>
      </c>
      <c r="G25" s="11">
        <v>65</v>
      </c>
      <c r="H25" s="10">
        <v>616</v>
      </c>
      <c r="I25" s="2">
        <v>616</v>
      </c>
      <c r="J25" s="16">
        <v>4606</v>
      </c>
      <c r="K25" s="2">
        <v>559</v>
      </c>
      <c r="L25" s="9">
        <f t="shared" si="2"/>
        <v>57</v>
      </c>
      <c r="M25" s="2">
        <v>569</v>
      </c>
      <c r="N25" s="2">
        <v>569</v>
      </c>
      <c r="O25" s="14">
        <v>11709</v>
      </c>
      <c r="P25" s="2">
        <v>549</v>
      </c>
      <c r="Q25" s="2">
        <f t="shared" si="3"/>
        <v>20</v>
      </c>
    </row>
    <row r="26" spans="1:17" ht="14.4">
      <c r="A26" s="8" t="s">
        <v>6</v>
      </c>
      <c r="B26" s="8" t="s">
        <v>0</v>
      </c>
      <c r="C26" s="11">
        <v>574</v>
      </c>
      <c r="D26" s="12">
        <v>574</v>
      </c>
      <c r="E26" s="19">
        <v>4693</v>
      </c>
      <c r="F26" s="11">
        <v>517</v>
      </c>
      <c r="G26" s="11">
        <v>57</v>
      </c>
      <c r="H26" s="10">
        <v>619</v>
      </c>
      <c r="I26" s="2">
        <v>619</v>
      </c>
      <c r="J26" s="16">
        <v>4202</v>
      </c>
      <c r="K26" s="2">
        <v>559</v>
      </c>
      <c r="L26" s="9">
        <f t="shared" si="2"/>
        <v>60</v>
      </c>
      <c r="M26" s="2">
        <v>594</v>
      </c>
      <c r="N26" s="2">
        <v>594</v>
      </c>
      <c r="O26" s="14">
        <v>5416</v>
      </c>
      <c r="P26" s="2">
        <v>549</v>
      </c>
      <c r="Q26" s="2">
        <f t="shared" si="3"/>
        <v>45</v>
      </c>
    </row>
    <row r="27" spans="1:17" ht="14.4">
      <c r="A27" s="8" t="s">
        <v>5</v>
      </c>
      <c r="B27" s="8" t="s">
        <v>0</v>
      </c>
      <c r="C27" s="6">
        <v>581</v>
      </c>
      <c r="D27" s="7">
        <v>571</v>
      </c>
      <c r="E27" s="19">
        <v>5098</v>
      </c>
      <c r="F27" s="6">
        <v>517</v>
      </c>
      <c r="G27" s="6">
        <v>54</v>
      </c>
      <c r="H27" s="10">
        <v>619</v>
      </c>
      <c r="I27" s="2">
        <v>614</v>
      </c>
      <c r="J27" s="16">
        <v>4947</v>
      </c>
      <c r="K27" s="2">
        <v>559</v>
      </c>
      <c r="L27" s="9">
        <f t="shared" si="2"/>
        <v>55</v>
      </c>
      <c r="M27" s="2">
        <v>608</v>
      </c>
      <c r="N27" s="2">
        <v>608</v>
      </c>
      <c r="O27" s="14">
        <v>3159</v>
      </c>
      <c r="P27" s="2">
        <v>549</v>
      </c>
      <c r="Q27" s="2">
        <f t="shared" si="3"/>
        <v>59</v>
      </c>
    </row>
    <row r="28" spans="1:17" ht="14.4">
      <c r="A28" s="8" t="s">
        <v>4</v>
      </c>
      <c r="B28" s="8" t="s">
        <v>0</v>
      </c>
      <c r="C28" s="11"/>
      <c r="D28" s="12"/>
      <c r="E28" s="19"/>
      <c r="F28" s="11"/>
      <c r="G28" s="11"/>
      <c r="H28" s="10"/>
      <c r="I28" s="2"/>
      <c r="J28" s="25"/>
      <c r="K28" s="2"/>
      <c r="L28" s="9"/>
      <c r="M28" s="2"/>
      <c r="N28" s="2"/>
      <c r="O28" s="14"/>
      <c r="P28" s="2"/>
      <c r="Q28" s="2"/>
    </row>
    <row r="29" spans="1:17" ht="14.4">
      <c r="A29" s="8" t="s">
        <v>3</v>
      </c>
      <c r="B29" s="8" t="s">
        <v>0</v>
      </c>
      <c r="C29" s="11">
        <v>581</v>
      </c>
      <c r="D29" s="12">
        <v>581</v>
      </c>
      <c r="E29" s="19">
        <v>3849</v>
      </c>
      <c r="F29" s="11">
        <v>517</v>
      </c>
      <c r="G29" s="11">
        <v>64</v>
      </c>
      <c r="H29" s="10">
        <v>619</v>
      </c>
      <c r="I29" s="2">
        <v>619</v>
      </c>
      <c r="J29" s="16">
        <v>4202</v>
      </c>
      <c r="K29" s="2">
        <v>559</v>
      </c>
      <c r="L29" s="9">
        <f>I29-K29</f>
        <v>60</v>
      </c>
      <c r="M29" s="2">
        <v>593</v>
      </c>
      <c r="N29" s="2">
        <v>564</v>
      </c>
      <c r="O29" s="14">
        <v>13316</v>
      </c>
      <c r="P29" s="2">
        <v>549</v>
      </c>
      <c r="Q29" s="2">
        <f>N29-P29</f>
        <v>15</v>
      </c>
    </row>
    <row r="30" spans="1:17" ht="14.4">
      <c r="A30" s="8" t="s">
        <v>2</v>
      </c>
      <c r="B30" s="8" t="s">
        <v>0</v>
      </c>
      <c r="C30" s="11">
        <v>573</v>
      </c>
      <c r="D30" s="12">
        <v>573</v>
      </c>
      <c r="E30" s="13">
        <v>4814</v>
      </c>
      <c r="F30" s="11">
        <v>517</v>
      </c>
      <c r="G30" s="11">
        <v>56</v>
      </c>
      <c r="H30" s="10">
        <v>621</v>
      </c>
      <c r="I30" s="2">
        <v>621</v>
      </c>
      <c r="J30" s="16">
        <v>3918</v>
      </c>
      <c r="K30" s="2">
        <v>559</v>
      </c>
      <c r="L30" s="9">
        <f>I30-K30</f>
        <v>62</v>
      </c>
      <c r="M30" s="2">
        <v>596</v>
      </c>
      <c r="N30" s="2">
        <v>596</v>
      </c>
      <c r="O30" s="14">
        <v>5044</v>
      </c>
      <c r="P30" s="2">
        <v>549</v>
      </c>
      <c r="Q30" s="2">
        <f>N30-P30</f>
        <v>47</v>
      </c>
    </row>
    <row r="31" spans="1:17" ht="14.4">
      <c r="A31" s="8" t="s">
        <v>1</v>
      </c>
      <c r="B31" s="8" t="s">
        <v>0</v>
      </c>
      <c r="C31" s="6"/>
      <c r="D31" s="7"/>
      <c r="E31" s="13"/>
      <c r="F31" s="6"/>
      <c r="G31" s="6"/>
      <c r="H31" s="5"/>
      <c r="I31" s="4"/>
      <c r="J31" s="39"/>
      <c r="K31" s="4"/>
      <c r="L31" s="3"/>
      <c r="M31" s="2">
        <v>602</v>
      </c>
      <c r="N31" s="2">
        <v>574</v>
      </c>
      <c r="O31" s="14">
        <v>10191</v>
      </c>
      <c r="P31" s="2">
        <v>549</v>
      </c>
      <c r="Q31" s="2">
        <f>N31-P31</f>
        <v>25</v>
      </c>
    </row>
  </sheetData>
  <mergeCells count="6">
    <mergeCell ref="A1:Q1"/>
    <mergeCell ref="A2:A3"/>
    <mergeCell ref="B2:B3"/>
    <mergeCell ref="C2:G2"/>
    <mergeCell ref="H2:L2"/>
    <mergeCell ref="M2:Q2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河北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86137</dc:creator>
  <cp:lastModifiedBy>ChrisQ</cp:lastModifiedBy>
  <dcterms:created xsi:type="dcterms:W3CDTF">2020-02-04T07:17:53Z</dcterms:created>
  <dcterms:modified xsi:type="dcterms:W3CDTF">2020-07-26T04:04:15Z</dcterms:modified>
</cp:coreProperties>
</file>