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6" i="1" l="1"/>
  <c r="Q25" i="1"/>
  <c r="Q24" i="1"/>
  <c r="Q23" i="1"/>
  <c r="Q22" i="1"/>
  <c r="Q21" i="1"/>
  <c r="Q20" i="1"/>
  <c r="Q19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</calcChain>
</file>

<file path=xl/sharedStrings.xml><?xml version="1.0" encoding="utf-8"?>
<sst xmlns="http://schemas.openxmlformats.org/spreadsheetml/2006/main" count="62" uniqueCount="33">
  <si>
    <t>陕西省</t>
  </si>
  <si>
    <t>专业</t>
  </si>
  <si>
    <t>学制</t>
  </si>
  <si>
    <t>最高分</t>
  </si>
  <si>
    <t>最低分</t>
  </si>
  <si>
    <t>一本线</t>
  </si>
  <si>
    <t>分差</t>
  </si>
  <si>
    <t>最低排位</t>
  </si>
  <si>
    <t>⊕理工总体</t>
  </si>
  <si>
    <t>临床医学(本硕博连读)</t>
  </si>
  <si>
    <t>八年</t>
  </si>
  <si>
    <t>临床医学(卓越创新班)</t>
  </si>
  <si>
    <t>五年</t>
  </si>
  <si>
    <t>临床医学</t>
  </si>
  <si>
    <t>儿科学</t>
  </si>
  <si>
    <t>精神医学</t>
  </si>
  <si>
    <t>医学影像学</t>
  </si>
  <si>
    <t>预防医学</t>
  </si>
  <si>
    <t>中药学</t>
  </si>
  <si>
    <t>中西医临床医学</t>
  </si>
  <si>
    <t>助产学</t>
  </si>
  <si>
    <t>四年</t>
  </si>
  <si>
    <t>生物医学工程</t>
  </si>
  <si>
    <t>医学实验技术</t>
  </si>
  <si>
    <t>生物信息学</t>
  </si>
  <si>
    <t>公共事业管理（医院管理）</t>
  </si>
  <si>
    <t>法学（卫生法学）</t>
  </si>
  <si>
    <t>外国语言文学类</t>
  </si>
  <si>
    <t>⊕文史总体</t>
  </si>
  <si>
    <t>中医学</t>
  </si>
  <si>
    <t>护理学</t>
  </si>
  <si>
    <t>康复治疗学</t>
  </si>
  <si>
    <t>公共事业管理(医院管理)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</si>
</sst>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0" fillId="4" borderId="8" xfId="0" applyNumberForma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3"/>
  <sheetViews>
    <sheetView tabSelected="1" workbookViewId="0">
      <selection activeCell="O3" sqref="O1:O1048576"/>
    </sheetView>
  </sheetViews>
  <sheetFormatPr defaultColWidth="8.88671875" defaultRowHeight="14.4" x14ac:dyDescent="0.25"/>
  <cols>
    <col min="1" max="1" width="27.109375" style="1" customWidth="1"/>
    <col min="2" max="2" width="5.44140625" style="3" customWidth="1"/>
    <col min="3" max="4" width="7.44140625" style="1" customWidth="1"/>
    <col min="5" max="5" width="7.44140625" style="17" customWidth="1"/>
    <col min="6" max="6" width="7.44140625" style="1" customWidth="1"/>
    <col min="7" max="7" width="5.44140625" style="1" customWidth="1"/>
    <col min="8" max="9" width="7.44140625" style="1" customWidth="1"/>
    <col min="10" max="10" width="8.44140625" style="17" customWidth="1"/>
    <col min="11" max="11" width="7.44140625" style="1" customWidth="1"/>
    <col min="12" max="12" width="5.44140625" style="1" customWidth="1"/>
    <col min="13" max="14" width="7.44140625" style="1" customWidth="1"/>
    <col min="15" max="15" width="8.44140625" style="17" customWidth="1"/>
    <col min="16" max="16" width="7.44140625" style="1" customWidth="1"/>
    <col min="17" max="17" width="5.44140625" style="1" customWidth="1"/>
    <col min="18" max="16384" width="8.88671875" style="1"/>
  </cols>
  <sheetData>
    <row r="1" spans="1:17" x14ac:dyDescent="0.25">
      <c r="A1" s="4"/>
      <c r="B1" s="9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25">
      <c r="A2" s="4" t="s">
        <v>1</v>
      </c>
      <c r="B2" s="4" t="s">
        <v>2</v>
      </c>
      <c r="C2" s="11">
        <v>2017</v>
      </c>
      <c r="D2" s="12"/>
      <c r="E2" s="12"/>
      <c r="F2" s="12"/>
      <c r="G2" s="13"/>
      <c r="H2" s="11">
        <v>2018</v>
      </c>
      <c r="I2" s="12"/>
      <c r="J2" s="12"/>
      <c r="K2" s="12"/>
      <c r="L2" s="13"/>
      <c r="M2" s="11">
        <v>2019</v>
      </c>
      <c r="N2" s="12"/>
      <c r="O2" s="12"/>
      <c r="P2" s="12"/>
      <c r="Q2" s="13"/>
    </row>
    <row r="3" spans="1:17" x14ac:dyDescent="0.25">
      <c r="A3" s="4"/>
      <c r="B3" s="4"/>
      <c r="C3" s="5" t="s">
        <v>3</v>
      </c>
      <c r="D3" s="5" t="s">
        <v>4</v>
      </c>
      <c r="E3" s="14" t="s">
        <v>7</v>
      </c>
      <c r="F3" s="5" t="s">
        <v>5</v>
      </c>
      <c r="G3" s="5" t="s">
        <v>6</v>
      </c>
      <c r="H3" s="5" t="s">
        <v>3</v>
      </c>
      <c r="I3" s="5" t="s">
        <v>4</v>
      </c>
      <c r="J3" s="14" t="s">
        <v>7</v>
      </c>
      <c r="K3" s="5" t="s">
        <v>5</v>
      </c>
      <c r="L3" s="5" t="s">
        <v>6</v>
      </c>
      <c r="M3" s="5" t="s">
        <v>3</v>
      </c>
      <c r="N3" s="5" t="s">
        <v>4</v>
      </c>
      <c r="O3" s="14" t="s">
        <v>7</v>
      </c>
      <c r="P3" s="5" t="s">
        <v>5</v>
      </c>
      <c r="Q3" s="5" t="s">
        <v>6</v>
      </c>
    </row>
    <row r="4" spans="1:17" x14ac:dyDescent="0.25">
      <c r="A4" s="6" t="s">
        <v>8</v>
      </c>
      <c r="B4" s="7"/>
      <c r="C4" s="6">
        <v>632</v>
      </c>
      <c r="D4" s="6">
        <v>557</v>
      </c>
      <c r="E4" s="15">
        <v>11781</v>
      </c>
      <c r="F4" s="6">
        <v>449</v>
      </c>
      <c r="G4" s="6">
        <v>108</v>
      </c>
      <c r="H4" s="6">
        <v>654</v>
      </c>
      <c r="I4" s="6">
        <v>593</v>
      </c>
      <c r="J4" s="15">
        <v>9492</v>
      </c>
      <c r="K4" s="6">
        <v>474</v>
      </c>
      <c r="L4" s="6">
        <v>119</v>
      </c>
      <c r="M4" s="6">
        <v>648</v>
      </c>
      <c r="N4" s="6">
        <v>505</v>
      </c>
      <c r="O4" s="15">
        <v>40075</v>
      </c>
      <c r="P4" s="6">
        <v>468</v>
      </c>
      <c r="Q4" s="6">
        <f t="shared" ref="Q4:Q17" si="0">N4-P4</f>
        <v>37</v>
      </c>
    </row>
    <row r="5" spans="1:17" x14ac:dyDescent="0.25">
      <c r="A5" s="4" t="s">
        <v>9</v>
      </c>
      <c r="B5" s="4" t="s">
        <v>10</v>
      </c>
      <c r="C5" s="8">
        <v>632</v>
      </c>
      <c r="D5" s="8">
        <v>624</v>
      </c>
      <c r="E5" s="16">
        <v>2878</v>
      </c>
      <c r="F5" s="8">
        <v>449</v>
      </c>
      <c r="G5" s="8">
        <v>175</v>
      </c>
      <c r="H5" s="8">
        <v>654</v>
      </c>
      <c r="I5" s="8">
        <v>646</v>
      </c>
      <c r="J5" s="16">
        <v>2358</v>
      </c>
      <c r="K5" s="8">
        <v>474</v>
      </c>
      <c r="L5" s="8">
        <v>172</v>
      </c>
      <c r="M5" s="8">
        <v>648</v>
      </c>
      <c r="N5" s="8">
        <v>620</v>
      </c>
      <c r="O5" s="16">
        <v>4824</v>
      </c>
      <c r="P5" s="8">
        <v>468</v>
      </c>
      <c r="Q5" s="8">
        <f t="shared" si="0"/>
        <v>152</v>
      </c>
    </row>
    <row r="6" spans="1:17" x14ac:dyDescent="0.25">
      <c r="A6" s="4" t="s">
        <v>11</v>
      </c>
      <c r="B6" s="4" t="s">
        <v>12</v>
      </c>
      <c r="C6" s="8">
        <v>621</v>
      </c>
      <c r="D6" s="8">
        <v>621</v>
      </c>
      <c r="E6" s="16">
        <v>3119</v>
      </c>
      <c r="F6" s="8">
        <v>449</v>
      </c>
      <c r="G6" s="8">
        <v>172</v>
      </c>
      <c r="H6" s="8">
        <v>645</v>
      </c>
      <c r="I6" s="8">
        <v>645</v>
      </c>
      <c r="J6" s="16">
        <v>2443</v>
      </c>
      <c r="K6" s="8">
        <v>474</v>
      </c>
      <c r="L6" s="8">
        <v>171</v>
      </c>
      <c r="M6" s="8">
        <v>592</v>
      </c>
      <c r="N6" s="8">
        <v>592</v>
      </c>
      <c r="O6" s="16">
        <v>9534</v>
      </c>
      <c r="P6" s="8">
        <v>468</v>
      </c>
      <c r="Q6" s="8">
        <f t="shared" si="0"/>
        <v>124</v>
      </c>
    </row>
    <row r="7" spans="1:17" x14ac:dyDescent="0.25">
      <c r="A7" s="4" t="s">
        <v>13</v>
      </c>
      <c r="B7" s="4" t="s">
        <v>12</v>
      </c>
      <c r="C7" s="8">
        <v>619</v>
      </c>
      <c r="D7" s="8">
        <v>598</v>
      </c>
      <c r="E7" s="16">
        <v>5428</v>
      </c>
      <c r="F7" s="8">
        <v>449</v>
      </c>
      <c r="G7" s="8">
        <v>149</v>
      </c>
      <c r="H7" s="8">
        <v>641</v>
      </c>
      <c r="I7" s="8">
        <v>616</v>
      </c>
      <c r="J7" s="16">
        <v>5674</v>
      </c>
      <c r="K7" s="8">
        <v>474</v>
      </c>
      <c r="L7" s="8">
        <v>142</v>
      </c>
      <c r="M7" s="8">
        <v>621</v>
      </c>
      <c r="N7" s="8">
        <v>609</v>
      </c>
      <c r="O7" s="16">
        <v>6466</v>
      </c>
      <c r="P7" s="8">
        <v>468</v>
      </c>
      <c r="Q7" s="8">
        <f t="shared" si="0"/>
        <v>141</v>
      </c>
    </row>
    <row r="8" spans="1:17" x14ac:dyDescent="0.25">
      <c r="A8" s="4" t="s">
        <v>14</v>
      </c>
      <c r="B8" s="4" t="s">
        <v>12</v>
      </c>
      <c r="C8" s="8">
        <v>583</v>
      </c>
      <c r="D8" s="8">
        <v>582</v>
      </c>
      <c r="E8" s="16">
        <v>7553</v>
      </c>
      <c r="F8" s="8">
        <v>449</v>
      </c>
      <c r="G8" s="8">
        <v>133</v>
      </c>
      <c r="H8" s="8">
        <v>609</v>
      </c>
      <c r="I8" s="8">
        <v>607</v>
      </c>
      <c r="J8" s="16">
        <v>7040</v>
      </c>
      <c r="K8" s="8">
        <v>474</v>
      </c>
      <c r="L8" s="8">
        <v>133</v>
      </c>
      <c r="M8" s="8">
        <v>592</v>
      </c>
      <c r="N8" s="8">
        <v>591</v>
      </c>
      <c r="O8" s="16">
        <v>9734</v>
      </c>
      <c r="P8" s="8">
        <v>468</v>
      </c>
      <c r="Q8" s="8">
        <f t="shared" si="0"/>
        <v>123</v>
      </c>
    </row>
    <row r="9" spans="1:17" x14ac:dyDescent="0.25">
      <c r="A9" s="4" t="s">
        <v>15</v>
      </c>
      <c r="B9" s="4" t="s">
        <v>12</v>
      </c>
      <c r="C9" s="8">
        <v>558</v>
      </c>
      <c r="D9" s="8">
        <v>558</v>
      </c>
      <c r="E9" s="16">
        <v>11574</v>
      </c>
      <c r="F9" s="8">
        <v>449</v>
      </c>
      <c r="G9" s="8">
        <v>109</v>
      </c>
      <c r="H9" s="8">
        <v>614</v>
      </c>
      <c r="I9" s="8">
        <v>614</v>
      </c>
      <c r="J9" s="16">
        <v>5949</v>
      </c>
      <c r="K9" s="8">
        <v>474</v>
      </c>
      <c r="L9" s="8">
        <v>140</v>
      </c>
      <c r="M9" s="8">
        <v>555</v>
      </c>
      <c r="N9" s="8">
        <v>555</v>
      </c>
      <c r="O9" s="16">
        <v>19031</v>
      </c>
      <c r="P9" s="8">
        <v>468</v>
      </c>
      <c r="Q9" s="8">
        <f t="shared" si="0"/>
        <v>87</v>
      </c>
    </row>
    <row r="10" spans="1:17" x14ac:dyDescent="0.25">
      <c r="A10" s="4" t="s">
        <v>16</v>
      </c>
      <c r="B10" s="4" t="s">
        <v>12</v>
      </c>
      <c r="C10" s="8">
        <v>584</v>
      </c>
      <c r="D10" s="8">
        <v>584</v>
      </c>
      <c r="E10" s="16">
        <v>7289</v>
      </c>
      <c r="F10" s="8">
        <v>449</v>
      </c>
      <c r="G10" s="8">
        <v>135</v>
      </c>
      <c r="H10" s="8">
        <v>608</v>
      </c>
      <c r="I10" s="8">
        <v>608</v>
      </c>
      <c r="J10" s="16">
        <v>6864</v>
      </c>
      <c r="K10" s="8">
        <v>474</v>
      </c>
      <c r="L10" s="8">
        <v>134</v>
      </c>
      <c r="M10" s="8">
        <v>586</v>
      </c>
      <c r="N10" s="8">
        <v>586</v>
      </c>
      <c r="O10" s="16">
        <v>10817</v>
      </c>
      <c r="P10" s="8">
        <v>468</v>
      </c>
      <c r="Q10" s="8">
        <f t="shared" si="0"/>
        <v>118</v>
      </c>
    </row>
    <row r="11" spans="1:17" x14ac:dyDescent="0.25">
      <c r="A11" s="4" t="s">
        <v>17</v>
      </c>
      <c r="B11" s="4" t="s">
        <v>12</v>
      </c>
      <c r="C11" s="8">
        <v>567</v>
      </c>
      <c r="D11" s="8">
        <v>560</v>
      </c>
      <c r="E11" s="16">
        <v>11213</v>
      </c>
      <c r="F11" s="8">
        <v>449</v>
      </c>
      <c r="G11" s="8">
        <v>111</v>
      </c>
      <c r="H11" s="8">
        <v>605</v>
      </c>
      <c r="I11" s="8">
        <v>603</v>
      </c>
      <c r="J11" s="16">
        <v>7696</v>
      </c>
      <c r="K11" s="8">
        <v>474</v>
      </c>
      <c r="L11" s="8">
        <v>129</v>
      </c>
      <c r="M11" s="8">
        <v>589</v>
      </c>
      <c r="N11" s="8">
        <v>589</v>
      </c>
      <c r="O11" s="16">
        <v>10155</v>
      </c>
      <c r="P11" s="8">
        <v>468</v>
      </c>
      <c r="Q11" s="8">
        <f t="shared" si="0"/>
        <v>121</v>
      </c>
    </row>
    <row r="12" spans="1:17" x14ac:dyDescent="0.25">
      <c r="A12" s="4" t="s">
        <v>18</v>
      </c>
      <c r="B12" s="4" t="s">
        <v>12</v>
      </c>
      <c r="C12" s="8">
        <v>591</v>
      </c>
      <c r="D12" s="8">
        <v>591</v>
      </c>
      <c r="E12" s="16">
        <v>6294</v>
      </c>
      <c r="F12" s="8">
        <v>449</v>
      </c>
      <c r="G12" s="8">
        <v>142</v>
      </c>
      <c r="H12" s="8">
        <v>605</v>
      </c>
      <c r="I12" s="8">
        <v>605</v>
      </c>
      <c r="J12" s="16">
        <v>7347</v>
      </c>
      <c r="K12" s="8">
        <v>474</v>
      </c>
      <c r="L12" s="8">
        <v>131</v>
      </c>
      <c r="M12" s="8">
        <v>587</v>
      </c>
      <c r="N12" s="8">
        <v>587</v>
      </c>
      <c r="O12" s="16">
        <v>10569</v>
      </c>
      <c r="P12" s="8">
        <v>468</v>
      </c>
      <c r="Q12" s="8">
        <f t="shared" si="0"/>
        <v>119</v>
      </c>
    </row>
    <row r="13" spans="1:17" x14ac:dyDescent="0.25">
      <c r="A13" s="4" t="s">
        <v>19</v>
      </c>
      <c r="B13" s="4" t="s">
        <v>12</v>
      </c>
      <c r="C13" s="8">
        <v>592</v>
      </c>
      <c r="D13" s="8">
        <v>585</v>
      </c>
      <c r="E13" s="16">
        <v>7152</v>
      </c>
      <c r="F13" s="8">
        <v>449</v>
      </c>
      <c r="G13" s="8">
        <v>136</v>
      </c>
      <c r="H13" s="8">
        <v>611</v>
      </c>
      <c r="I13" s="8">
        <v>610</v>
      </c>
      <c r="J13" s="16">
        <v>6537</v>
      </c>
      <c r="K13" s="8">
        <v>474</v>
      </c>
      <c r="L13" s="8">
        <v>136</v>
      </c>
      <c r="M13" s="8">
        <v>593</v>
      </c>
      <c r="N13" s="8">
        <v>593</v>
      </c>
      <c r="O13" s="16">
        <v>9316</v>
      </c>
      <c r="P13" s="8">
        <v>468</v>
      </c>
      <c r="Q13" s="8">
        <f t="shared" si="0"/>
        <v>125</v>
      </c>
    </row>
    <row r="14" spans="1:17" x14ac:dyDescent="0.25">
      <c r="A14" s="4" t="s">
        <v>20</v>
      </c>
      <c r="B14" s="4" t="s">
        <v>21</v>
      </c>
      <c r="C14" s="8">
        <v>590</v>
      </c>
      <c r="D14" s="8">
        <v>586</v>
      </c>
      <c r="E14" s="16">
        <v>7010</v>
      </c>
      <c r="F14" s="8">
        <v>449</v>
      </c>
      <c r="G14" s="8">
        <v>137</v>
      </c>
      <c r="H14" s="8">
        <v>615</v>
      </c>
      <c r="I14" s="8">
        <v>603</v>
      </c>
      <c r="J14" s="16">
        <v>7696</v>
      </c>
      <c r="K14" s="8">
        <v>474</v>
      </c>
      <c r="L14" s="8">
        <v>129</v>
      </c>
      <c r="M14" s="8">
        <v>594</v>
      </c>
      <c r="N14" s="8">
        <v>574</v>
      </c>
      <c r="O14" s="16">
        <v>13663</v>
      </c>
      <c r="P14" s="8">
        <v>468</v>
      </c>
      <c r="Q14" s="8">
        <f t="shared" si="0"/>
        <v>106</v>
      </c>
    </row>
    <row r="15" spans="1:17" x14ac:dyDescent="0.25">
      <c r="A15" s="4" t="s">
        <v>22</v>
      </c>
      <c r="B15" s="4" t="s">
        <v>21</v>
      </c>
      <c r="C15" s="8">
        <v>603</v>
      </c>
      <c r="D15" s="8">
        <v>561</v>
      </c>
      <c r="E15" s="16">
        <v>11027</v>
      </c>
      <c r="F15" s="8">
        <v>449</v>
      </c>
      <c r="G15" s="8">
        <v>112</v>
      </c>
      <c r="H15" s="8">
        <v>604</v>
      </c>
      <c r="I15" s="8">
        <v>601</v>
      </c>
      <c r="J15" s="16">
        <v>8064</v>
      </c>
      <c r="K15" s="8">
        <v>474</v>
      </c>
      <c r="L15" s="8">
        <v>127</v>
      </c>
      <c r="M15" s="8">
        <v>585</v>
      </c>
      <c r="N15" s="8">
        <v>577</v>
      </c>
      <c r="O15" s="16">
        <v>12948</v>
      </c>
      <c r="P15" s="8">
        <v>468</v>
      </c>
      <c r="Q15" s="8">
        <f t="shared" si="0"/>
        <v>109</v>
      </c>
    </row>
    <row r="16" spans="1:17" x14ac:dyDescent="0.25">
      <c r="A16" s="4" t="s">
        <v>23</v>
      </c>
      <c r="B16" s="4" t="s">
        <v>21</v>
      </c>
      <c r="C16" s="8">
        <v>595</v>
      </c>
      <c r="D16" s="8">
        <v>563</v>
      </c>
      <c r="E16" s="16">
        <v>10615</v>
      </c>
      <c r="F16" s="8">
        <v>449</v>
      </c>
      <c r="G16" s="8">
        <v>114</v>
      </c>
      <c r="H16" s="8">
        <v>604</v>
      </c>
      <c r="I16" s="8">
        <v>596</v>
      </c>
      <c r="J16" s="16">
        <v>8924</v>
      </c>
      <c r="K16" s="8">
        <v>474</v>
      </c>
      <c r="L16" s="8">
        <v>122</v>
      </c>
      <c r="M16" s="8">
        <v>587</v>
      </c>
      <c r="N16" s="8">
        <v>505</v>
      </c>
      <c r="O16" s="16">
        <v>40075</v>
      </c>
      <c r="P16" s="8">
        <v>468</v>
      </c>
      <c r="Q16" s="8">
        <f t="shared" si="0"/>
        <v>37</v>
      </c>
    </row>
    <row r="17" spans="1:17" x14ac:dyDescent="0.25">
      <c r="A17" s="4" t="s">
        <v>24</v>
      </c>
      <c r="B17" s="4" t="s">
        <v>21</v>
      </c>
      <c r="C17" s="8">
        <v>567</v>
      </c>
      <c r="D17" s="8">
        <v>561</v>
      </c>
      <c r="E17" s="16">
        <v>11027</v>
      </c>
      <c r="F17" s="8">
        <v>449</v>
      </c>
      <c r="G17" s="8">
        <v>112</v>
      </c>
      <c r="H17" s="8">
        <v>595</v>
      </c>
      <c r="I17" s="8">
        <v>593</v>
      </c>
      <c r="J17" s="16">
        <v>9492</v>
      </c>
      <c r="K17" s="8">
        <v>474</v>
      </c>
      <c r="L17" s="8">
        <v>119</v>
      </c>
      <c r="M17" s="8">
        <v>580</v>
      </c>
      <c r="N17" s="8">
        <v>573</v>
      </c>
      <c r="O17" s="16">
        <v>13905</v>
      </c>
      <c r="P17" s="8">
        <v>468</v>
      </c>
      <c r="Q17" s="8">
        <f t="shared" si="0"/>
        <v>105</v>
      </c>
    </row>
    <row r="18" spans="1:17" x14ac:dyDescent="0.25">
      <c r="A18" s="4" t="s">
        <v>25</v>
      </c>
      <c r="B18" s="4" t="s">
        <v>21</v>
      </c>
      <c r="C18" s="8">
        <v>561</v>
      </c>
      <c r="D18" s="8">
        <v>561</v>
      </c>
      <c r="E18" s="16">
        <v>11027</v>
      </c>
      <c r="F18" s="8">
        <v>449</v>
      </c>
      <c r="G18" s="8">
        <v>112</v>
      </c>
      <c r="H18" s="8">
        <v>594</v>
      </c>
      <c r="I18" s="8">
        <v>594</v>
      </c>
      <c r="J18" s="16">
        <v>9322</v>
      </c>
      <c r="K18" s="8">
        <v>474</v>
      </c>
      <c r="L18" s="8">
        <v>120</v>
      </c>
      <c r="M18" s="8"/>
      <c r="N18" s="8"/>
      <c r="O18" s="16"/>
      <c r="P18" s="8"/>
      <c r="Q18" s="8"/>
    </row>
    <row r="19" spans="1:17" x14ac:dyDescent="0.25">
      <c r="A19" s="4" t="s">
        <v>26</v>
      </c>
      <c r="B19" s="4" t="s">
        <v>21</v>
      </c>
      <c r="C19" s="8">
        <v>566</v>
      </c>
      <c r="D19" s="8">
        <v>566</v>
      </c>
      <c r="E19" s="16">
        <v>10123</v>
      </c>
      <c r="F19" s="8">
        <v>449</v>
      </c>
      <c r="G19" s="8">
        <v>117</v>
      </c>
      <c r="H19" s="8">
        <v>597</v>
      </c>
      <c r="I19" s="8">
        <v>597</v>
      </c>
      <c r="J19" s="16">
        <v>8754</v>
      </c>
      <c r="K19" s="8">
        <v>474</v>
      </c>
      <c r="L19" s="8">
        <v>123</v>
      </c>
      <c r="M19" s="8">
        <v>518</v>
      </c>
      <c r="N19" s="8">
        <v>518</v>
      </c>
      <c r="O19" s="16">
        <v>33589</v>
      </c>
      <c r="P19" s="8">
        <v>468</v>
      </c>
      <c r="Q19" s="8">
        <f t="shared" ref="Q19:Q26" si="1">N19-P19</f>
        <v>50</v>
      </c>
    </row>
    <row r="20" spans="1:17" x14ac:dyDescent="0.25">
      <c r="A20" s="4" t="s">
        <v>27</v>
      </c>
      <c r="B20" s="4" t="s">
        <v>21</v>
      </c>
      <c r="C20" s="8">
        <v>557</v>
      </c>
      <c r="D20" s="8">
        <v>557</v>
      </c>
      <c r="E20" s="16">
        <v>11781</v>
      </c>
      <c r="F20" s="8">
        <v>449</v>
      </c>
      <c r="G20" s="8">
        <v>108</v>
      </c>
      <c r="H20" s="8">
        <v>603</v>
      </c>
      <c r="I20" s="8">
        <v>603</v>
      </c>
      <c r="J20" s="16">
        <v>7696</v>
      </c>
      <c r="K20" s="8">
        <v>474</v>
      </c>
      <c r="L20" s="8">
        <v>129</v>
      </c>
      <c r="M20" s="8">
        <v>569</v>
      </c>
      <c r="N20" s="8">
        <v>569</v>
      </c>
      <c r="O20" s="16">
        <v>14951</v>
      </c>
      <c r="P20" s="8">
        <v>468</v>
      </c>
      <c r="Q20" s="8">
        <f t="shared" si="1"/>
        <v>101</v>
      </c>
    </row>
    <row r="21" spans="1:17" s="2" customFormat="1" x14ac:dyDescent="0.25">
      <c r="A21" s="6" t="s">
        <v>28</v>
      </c>
      <c r="B21" s="6"/>
      <c r="C21" s="6">
        <v>584</v>
      </c>
      <c r="D21" s="6">
        <v>554</v>
      </c>
      <c r="E21" s="15">
        <v>3066</v>
      </c>
      <c r="F21" s="6">
        <v>509</v>
      </c>
      <c r="G21" s="6">
        <v>45</v>
      </c>
      <c r="H21" s="6">
        <v>580</v>
      </c>
      <c r="I21" s="6">
        <v>569</v>
      </c>
      <c r="J21" s="15">
        <v>3266</v>
      </c>
      <c r="K21" s="6">
        <v>518</v>
      </c>
      <c r="L21" s="6">
        <v>51</v>
      </c>
      <c r="M21" s="6">
        <v>590</v>
      </c>
      <c r="N21" s="6">
        <v>574</v>
      </c>
      <c r="O21" s="15">
        <v>3908</v>
      </c>
      <c r="P21" s="6">
        <v>518</v>
      </c>
      <c r="Q21" s="6">
        <f t="shared" si="1"/>
        <v>56</v>
      </c>
    </row>
    <row r="22" spans="1:17" x14ac:dyDescent="0.25">
      <c r="A22" s="4" t="s">
        <v>29</v>
      </c>
      <c r="B22" s="4" t="s">
        <v>12</v>
      </c>
      <c r="C22" s="8">
        <v>582</v>
      </c>
      <c r="D22" s="8">
        <v>582</v>
      </c>
      <c r="E22" s="16">
        <v>1284</v>
      </c>
      <c r="F22" s="8">
        <v>509</v>
      </c>
      <c r="G22" s="8">
        <v>73</v>
      </c>
      <c r="H22" s="8">
        <v>580</v>
      </c>
      <c r="I22" s="8">
        <v>580</v>
      </c>
      <c r="J22" s="16">
        <v>2441</v>
      </c>
      <c r="K22" s="8">
        <v>518</v>
      </c>
      <c r="L22" s="8">
        <v>62</v>
      </c>
      <c r="M22" s="8">
        <v>590</v>
      </c>
      <c r="N22" s="8">
        <v>590</v>
      </c>
      <c r="O22" s="16">
        <v>2441</v>
      </c>
      <c r="P22" s="8">
        <v>518</v>
      </c>
      <c r="Q22" s="8">
        <f t="shared" si="1"/>
        <v>72</v>
      </c>
    </row>
    <row r="23" spans="1:17" x14ac:dyDescent="0.25">
      <c r="A23" s="4" t="s">
        <v>30</v>
      </c>
      <c r="B23" s="4" t="s">
        <v>21</v>
      </c>
      <c r="C23" s="8">
        <v>554</v>
      </c>
      <c r="D23" s="8">
        <v>554</v>
      </c>
      <c r="E23" s="16">
        <v>3066</v>
      </c>
      <c r="F23" s="8">
        <v>509</v>
      </c>
      <c r="G23" s="8">
        <v>45</v>
      </c>
      <c r="H23" s="8">
        <v>570</v>
      </c>
      <c r="I23" s="8">
        <v>570</v>
      </c>
      <c r="J23" s="16">
        <v>3201</v>
      </c>
      <c r="K23" s="8">
        <v>518</v>
      </c>
      <c r="L23" s="8">
        <v>52</v>
      </c>
      <c r="M23" s="8">
        <v>576</v>
      </c>
      <c r="N23" s="8">
        <v>576</v>
      </c>
      <c r="O23" s="16">
        <v>3688</v>
      </c>
      <c r="P23" s="8">
        <v>518</v>
      </c>
      <c r="Q23" s="8">
        <f t="shared" si="1"/>
        <v>58</v>
      </c>
    </row>
    <row r="24" spans="1:17" x14ac:dyDescent="0.25">
      <c r="A24" s="4" t="s">
        <v>31</v>
      </c>
      <c r="B24" s="4" t="s">
        <v>21</v>
      </c>
      <c r="C24" s="8">
        <v>584</v>
      </c>
      <c r="D24" s="8">
        <v>571</v>
      </c>
      <c r="E24" s="16">
        <v>1851</v>
      </c>
      <c r="F24" s="8">
        <v>509</v>
      </c>
      <c r="G24" s="8">
        <v>62</v>
      </c>
      <c r="H24" s="8">
        <v>575</v>
      </c>
      <c r="I24" s="8">
        <v>571</v>
      </c>
      <c r="J24" s="16">
        <v>3114</v>
      </c>
      <c r="K24" s="8">
        <v>518</v>
      </c>
      <c r="L24" s="8">
        <v>53</v>
      </c>
      <c r="M24" s="8">
        <v>586</v>
      </c>
      <c r="N24" s="8">
        <v>574</v>
      </c>
      <c r="O24" s="16">
        <v>3908</v>
      </c>
      <c r="P24" s="8">
        <v>518</v>
      </c>
      <c r="Q24" s="8">
        <f t="shared" si="1"/>
        <v>56</v>
      </c>
    </row>
    <row r="25" spans="1:17" x14ac:dyDescent="0.25">
      <c r="A25" s="4" t="s">
        <v>32</v>
      </c>
      <c r="B25" s="4" t="s">
        <v>21</v>
      </c>
      <c r="C25" s="8">
        <v>563</v>
      </c>
      <c r="D25" s="8">
        <v>563</v>
      </c>
      <c r="E25" s="16">
        <v>2335</v>
      </c>
      <c r="F25" s="8">
        <v>509</v>
      </c>
      <c r="G25" s="8">
        <v>54</v>
      </c>
      <c r="H25" s="8">
        <v>572</v>
      </c>
      <c r="I25" s="8">
        <v>572</v>
      </c>
      <c r="J25" s="16">
        <v>3038</v>
      </c>
      <c r="K25" s="8">
        <v>518</v>
      </c>
      <c r="L25" s="8">
        <v>54</v>
      </c>
      <c r="M25" s="8">
        <v>575</v>
      </c>
      <c r="N25" s="8">
        <v>575</v>
      </c>
      <c r="O25" s="16">
        <v>3797</v>
      </c>
      <c r="P25" s="8">
        <v>518</v>
      </c>
      <c r="Q25" s="8">
        <f t="shared" si="1"/>
        <v>57</v>
      </c>
    </row>
    <row r="26" spans="1:17" x14ac:dyDescent="0.25">
      <c r="A26" s="4" t="s">
        <v>26</v>
      </c>
      <c r="B26" s="4" t="s">
        <v>21</v>
      </c>
      <c r="C26" s="8">
        <v>578</v>
      </c>
      <c r="D26" s="8">
        <v>561</v>
      </c>
      <c r="E26" s="16">
        <v>2475</v>
      </c>
      <c r="F26" s="8">
        <v>509</v>
      </c>
      <c r="G26" s="8">
        <v>52</v>
      </c>
      <c r="H26" s="8">
        <v>577</v>
      </c>
      <c r="I26" s="8">
        <v>569</v>
      </c>
      <c r="J26" s="16">
        <v>3266</v>
      </c>
      <c r="K26" s="8">
        <v>518</v>
      </c>
      <c r="L26" s="8">
        <v>51</v>
      </c>
      <c r="M26" s="8">
        <v>577</v>
      </c>
      <c r="N26" s="8">
        <v>574</v>
      </c>
      <c r="O26" s="16">
        <v>3908</v>
      </c>
      <c r="P26" s="8">
        <v>518</v>
      </c>
      <c r="Q26" s="8">
        <f t="shared" si="1"/>
        <v>56</v>
      </c>
    </row>
    <row r="27" spans="1:17" x14ac:dyDescent="0.25">
      <c r="B27" s="1"/>
    </row>
    <row r="28" spans="1:17" x14ac:dyDescent="0.25">
      <c r="B28" s="1"/>
    </row>
    <row r="29" spans="1:17" x14ac:dyDescent="0.25">
      <c r="B29" s="1"/>
    </row>
    <row r="30" spans="1:17" x14ac:dyDescent="0.25">
      <c r="B30" s="1"/>
    </row>
    <row r="31" spans="1:17" x14ac:dyDescent="0.25">
      <c r="B31" s="1"/>
    </row>
    <row r="32" spans="1:17" x14ac:dyDescent="0.25">
      <c r="B32" s="1"/>
    </row>
    <row r="33" spans="5:15" s="1" customFormat="1" x14ac:dyDescent="0.25">
      <c r="E33" s="17"/>
      <c r="J33" s="17"/>
      <c r="O33" s="17"/>
    </row>
    <row r="34" spans="5:15" s="1" customFormat="1" x14ac:dyDescent="0.25">
      <c r="E34" s="17"/>
      <c r="J34" s="17"/>
      <c r="O34" s="17"/>
    </row>
    <row r="35" spans="5:15" s="1" customFormat="1" x14ac:dyDescent="0.25">
      <c r="E35" s="17"/>
      <c r="J35" s="17"/>
      <c r="O35" s="17"/>
    </row>
    <row r="36" spans="5:15" s="1" customFormat="1" x14ac:dyDescent="0.25">
      <c r="E36" s="17"/>
      <c r="J36" s="17"/>
      <c r="O36" s="17"/>
    </row>
    <row r="37" spans="5:15" s="1" customFormat="1" x14ac:dyDescent="0.25">
      <c r="E37" s="17"/>
      <c r="J37" s="17"/>
      <c r="O37" s="17"/>
    </row>
    <row r="38" spans="5:15" s="1" customFormat="1" x14ac:dyDescent="0.25">
      <c r="E38" s="17"/>
      <c r="J38" s="17"/>
      <c r="O38" s="17"/>
    </row>
    <row r="39" spans="5:15" s="1" customFormat="1" x14ac:dyDescent="0.25">
      <c r="E39" s="17"/>
      <c r="J39" s="17"/>
      <c r="O39" s="17"/>
    </row>
    <row r="40" spans="5:15" s="1" customFormat="1" x14ac:dyDescent="0.25">
      <c r="E40" s="17"/>
      <c r="J40" s="17"/>
      <c r="O40" s="17"/>
    </row>
    <row r="41" spans="5:15" s="1" customFormat="1" x14ac:dyDescent="0.25">
      <c r="E41" s="17"/>
      <c r="J41" s="17"/>
      <c r="O41" s="17"/>
    </row>
    <row r="42" spans="5:15" s="1" customFormat="1" x14ac:dyDescent="0.25">
      <c r="E42" s="17"/>
      <c r="J42" s="17"/>
      <c r="O42" s="17"/>
    </row>
    <row r="43" spans="5:15" s="1" customFormat="1" x14ac:dyDescent="0.25">
      <c r="E43" s="17"/>
      <c r="J43" s="17"/>
      <c r="O43" s="17"/>
    </row>
    <row r="44" spans="5:15" s="1" customFormat="1" x14ac:dyDescent="0.25">
      <c r="E44" s="17"/>
      <c r="J44" s="17"/>
      <c r="O44" s="17"/>
    </row>
    <row r="45" spans="5:15" s="1" customFormat="1" x14ac:dyDescent="0.25">
      <c r="E45" s="17"/>
      <c r="J45" s="17"/>
      <c r="O45" s="17"/>
    </row>
    <row r="46" spans="5:15" s="1" customFormat="1" x14ac:dyDescent="0.25">
      <c r="E46" s="17"/>
      <c r="J46" s="17"/>
      <c r="O46" s="17"/>
    </row>
    <row r="47" spans="5:15" s="1" customFormat="1" x14ac:dyDescent="0.25">
      <c r="E47" s="17"/>
      <c r="J47" s="17"/>
      <c r="O47" s="17"/>
    </row>
    <row r="48" spans="5:15" s="1" customFormat="1" x14ac:dyDescent="0.25">
      <c r="E48" s="17"/>
      <c r="J48" s="17"/>
      <c r="O48" s="17"/>
    </row>
    <row r="49" spans="5:15" s="1" customFormat="1" x14ac:dyDescent="0.25">
      <c r="E49" s="17"/>
      <c r="J49" s="17"/>
      <c r="O49" s="17"/>
    </row>
    <row r="50" spans="5:15" s="1" customFormat="1" x14ac:dyDescent="0.25">
      <c r="E50" s="17"/>
      <c r="J50" s="17"/>
      <c r="O50" s="17"/>
    </row>
    <row r="51" spans="5:15" s="1" customFormat="1" x14ac:dyDescent="0.25">
      <c r="E51" s="17"/>
      <c r="J51" s="17"/>
      <c r="O51" s="17"/>
    </row>
    <row r="52" spans="5:15" s="1" customFormat="1" x14ac:dyDescent="0.25">
      <c r="E52" s="17"/>
      <c r="J52" s="17"/>
      <c r="O52" s="17"/>
    </row>
    <row r="53" spans="5:15" s="1" customFormat="1" x14ac:dyDescent="0.25">
      <c r="E53" s="17"/>
      <c r="J53" s="17"/>
      <c r="O53" s="17"/>
    </row>
    <row r="54" spans="5:15" s="1" customFormat="1" x14ac:dyDescent="0.25">
      <c r="E54" s="17"/>
      <c r="J54" s="17"/>
      <c r="O54" s="17"/>
    </row>
    <row r="55" spans="5:15" s="1" customFormat="1" x14ac:dyDescent="0.25">
      <c r="E55" s="17"/>
      <c r="J55" s="17"/>
      <c r="O55" s="17"/>
    </row>
    <row r="56" spans="5:15" s="1" customFormat="1" x14ac:dyDescent="0.25">
      <c r="E56" s="17"/>
      <c r="J56" s="17"/>
      <c r="O56" s="17"/>
    </row>
    <row r="57" spans="5:15" s="1" customFormat="1" x14ac:dyDescent="0.25">
      <c r="E57" s="17"/>
      <c r="J57" s="17"/>
      <c r="O57" s="17"/>
    </row>
    <row r="58" spans="5:15" s="1" customFormat="1" x14ac:dyDescent="0.25">
      <c r="E58" s="17"/>
      <c r="J58" s="17"/>
      <c r="O58" s="17"/>
    </row>
    <row r="59" spans="5:15" s="1" customFormat="1" x14ac:dyDescent="0.25">
      <c r="E59" s="17"/>
      <c r="J59" s="17"/>
      <c r="O59" s="17"/>
    </row>
    <row r="60" spans="5:15" s="1" customFormat="1" x14ac:dyDescent="0.25">
      <c r="E60" s="17"/>
      <c r="J60" s="17"/>
      <c r="O60" s="17"/>
    </row>
    <row r="61" spans="5:15" s="1" customFormat="1" x14ac:dyDescent="0.25">
      <c r="E61" s="17"/>
      <c r="J61" s="17"/>
      <c r="O61" s="17"/>
    </row>
    <row r="62" spans="5:15" s="1" customFormat="1" x14ac:dyDescent="0.25">
      <c r="E62" s="17"/>
      <c r="J62" s="17"/>
      <c r="O62" s="17"/>
    </row>
    <row r="63" spans="5:15" s="1" customFormat="1" x14ac:dyDescent="0.25">
      <c r="E63" s="17"/>
      <c r="J63" s="17"/>
      <c r="O63" s="17"/>
    </row>
    <row r="64" spans="5:15" s="1" customFormat="1" x14ac:dyDescent="0.25">
      <c r="E64" s="17"/>
      <c r="J64" s="17"/>
      <c r="O64" s="17"/>
    </row>
    <row r="65" spans="5:15" s="1" customFormat="1" x14ac:dyDescent="0.25">
      <c r="E65" s="17"/>
      <c r="J65" s="17"/>
      <c r="O65" s="17"/>
    </row>
    <row r="66" spans="5:15" s="1" customFormat="1" x14ac:dyDescent="0.25">
      <c r="E66" s="17"/>
      <c r="J66" s="17"/>
      <c r="O66" s="17"/>
    </row>
    <row r="67" spans="5:15" s="1" customFormat="1" x14ac:dyDescent="0.25">
      <c r="E67" s="17"/>
      <c r="J67" s="17"/>
      <c r="O67" s="17"/>
    </row>
    <row r="68" spans="5:15" s="1" customFormat="1" x14ac:dyDescent="0.25">
      <c r="E68" s="17"/>
      <c r="J68" s="17"/>
      <c r="O68" s="17"/>
    </row>
    <row r="69" spans="5:15" s="1" customFormat="1" x14ac:dyDescent="0.25">
      <c r="E69" s="17"/>
      <c r="J69" s="17"/>
      <c r="O69" s="17"/>
    </row>
    <row r="70" spans="5:15" s="1" customFormat="1" x14ac:dyDescent="0.25">
      <c r="E70" s="17"/>
      <c r="J70" s="17"/>
      <c r="O70" s="17"/>
    </row>
    <row r="71" spans="5:15" s="1" customFormat="1" x14ac:dyDescent="0.25">
      <c r="E71" s="17"/>
      <c r="J71" s="17"/>
      <c r="O71" s="17"/>
    </row>
    <row r="72" spans="5:15" s="1" customFormat="1" x14ac:dyDescent="0.25">
      <c r="E72" s="17"/>
      <c r="J72" s="17"/>
      <c r="O72" s="17"/>
    </row>
    <row r="73" spans="5:15" s="1" customFormat="1" x14ac:dyDescent="0.25">
      <c r="E73" s="17"/>
      <c r="J73" s="17"/>
      <c r="O73" s="17"/>
    </row>
    <row r="74" spans="5:15" s="1" customFormat="1" x14ac:dyDescent="0.25">
      <c r="E74" s="17"/>
      <c r="J74" s="17"/>
      <c r="O74" s="17"/>
    </row>
    <row r="75" spans="5:15" s="1" customFormat="1" x14ac:dyDescent="0.25">
      <c r="E75" s="17"/>
      <c r="J75" s="17"/>
      <c r="O75" s="17"/>
    </row>
    <row r="76" spans="5:15" s="1" customFormat="1" x14ac:dyDescent="0.25">
      <c r="E76" s="17"/>
      <c r="J76" s="17"/>
      <c r="O76" s="17"/>
    </row>
    <row r="77" spans="5:15" s="1" customFormat="1" x14ac:dyDescent="0.25">
      <c r="E77" s="17"/>
      <c r="J77" s="17"/>
      <c r="O77" s="17"/>
    </row>
    <row r="78" spans="5:15" s="1" customFormat="1" x14ac:dyDescent="0.25">
      <c r="E78" s="17"/>
      <c r="J78" s="17"/>
      <c r="O78" s="17"/>
    </row>
    <row r="79" spans="5:15" s="1" customFormat="1" x14ac:dyDescent="0.25">
      <c r="E79" s="17"/>
      <c r="J79" s="17"/>
      <c r="O79" s="17"/>
    </row>
    <row r="80" spans="5:15" s="1" customFormat="1" x14ac:dyDescent="0.25">
      <c r="E80" s="17"/>
      <c r="J80" s="17"/>
      <c r="O80" s="17"/>
    </row>
    <row r="81" spans="5:15" s="1" customFormat="1" x14ac:dyDescent="0.25">
      <c r="E81" s="17"/>
      <c r="J81" s="17"/>
      <c r="O81" s="17"/>
    </row>
    <row r="82" spans="5:15" s="1" customFormat="1" x14ac:dyDescent="0.25">
      <c r="E82" s="17"/>
      <c r="J82" s="17"/>
      <c r="O82" s="17"/>
    </row>
    <row r="83" spans="5:15" s="1" customFormat="1" x14ac:dyDescent="0.25">
      <c r="E83" s="17"/>
      <c r="J83" s="17"/>
      <c r="O83" s="17"/>
    </row>
    <row r="84" spans="5:15" s="1" customFormat="1" x14ac:dyDescent="0.25">
      <c r="E84" s="17"/>
      <c r="J84" s="17"/>
      <c r="O84" s="17"/>
    </row>
    <row r="85" spans="5:15" s="1" customFormat="1" x14ac:dyDescent="0.25">
      <c r="E85" s="17"/>
      <c r="J85" s="17"/>
      <c r="O85" s="17"/>
    </row>
    <row r="86" spans="5:15" s="1" customFormat="1" x14ac:dyDescent="0.25">
      <c r="E86" s="17"/>
      <c r="J86" s="17"/>
      <c r="O86" s="17"/>
    </row>
    <row r="87" spans="5:15" s="1" customFormat="1" x14ac:dyDescent="0.25">
      <c r="E87" s="17"/>
      <c r="J87" s="17"/>
      <c r="O87" s="17"/>
    </row>
    <row r="88" spans="5:15" s="1" customFormat="1" x14ac:dyDescent="0.25">
      <c r="E88" s="17"/>
      <c r="J88" s="17"/>
      <c r="O88" s="17"/>
    </row>
    <row r="89" spans="5:15" s="1" customFormat="1" x14ac:dyDescent="0.25">
      <c r="E89" s="17"/>
      <c r="J89" s="17"/>
      <c r="O89" s="17"/>
    </row>
    <row r="90" spans="5:15" s="1" customFormat="1" x14ac:dyDescent="0.25">
      <c r="E90" s="17"/>
      <c r="J90" s="17"/>
      <c r="O90" s="17"/>
    </row>
    <row r="91" spans="5:15" s="1" customFormat="1" x14ac:dyDescent="0.25">
      <c r="E91" s="17"/>
      <c r="J91" s="17"/>
      <c r="O91" s="17"/>
    </row>
    <row r="92" spans="5:15" s="1" customFormat="1" x14ac:dyDescent="0.25">
      <c r="E92" s="17"/>
      <c r="J92" s="17"/>
      <c r="O92" s="17"/>
    </row>
    <row r="93" spans="5:15" s="1" customFormat="1" x14ac:dyDescent="0.25">
      <c r="E93" s="17"/>
      <c r="J93" s="17"/>
      <c r="O93" s="17"/>
    </row>
    <row r="94" spans="5:15" s="1" customFormat="1" x14ac:dyDescent="0.25">
      <c r="E94" s="17"/>
      <c r="J94" s="17"/>
      <c r="O94" s="17"/>
    </row>
    <row r="95" spans="5:15" s="1" customFormat="1" x14ac:dyDescent="0.25">
      <c r="E95" s="17"/>
      <c r="J95" s="17"/>
      <c r="O95" s="17"/>
    </row>
    <row r="96" spans="5:15" s="1" customFormat="1" x14ac:dyDescent="0.25">
      <c r="E96" s="17"/>
      <c r="J96" s="17"/>
      <c r="O96" s="17"/>
    </row>
    <row r="97" spans="5:15" s="1" customFormat="1" x14ac:dyDescent="0.25">
      <c r="E97" s="17"/>
      <c r="J97" s="17"/>
      <c r="O97" s="17"/>
    </row>
    <row r="98" spans="5:15" s="1" customFormat="1" x14ac:dyDescent="0.25">
      <c r="E98" s="17"/>
      <c r="J98" s="17"/>
      <c r="O98" s="17"/>
    </row>
    <row r="99" spans="5:15" s="1" customFormat="1" x14ac:dyDescent="0.25">
      <c r="E99" s="17"/>
      <c r="J99" s="17"/>
      <c r="O99" s="17"/>
    </row>
    <row r="100" spans="5:15" s="1" customFormat="1" x14ac:dyDescent="0.25">
      <c r="E100" s="17"/>
      <c r="J100" s="17"/>
      <c r="O100" s="17"/>
    </row>
    <row r="101" spans="5:15" s="1" customFormat="1" x14ac:dyDescent="0.25">
      <c r="E101" s="17"/>
      <c r="J101" s="17"/>
      <c r="O101" s="17"/>
    </row>
    <row r="102" spans="5:15" s="1" customFormat="1" x14ac:dyDescent="0.25">
      <c r="E102" s="17"/>
      <c r="J102" s="17"/>
      <c r="O102" s="17"/>
    </row>
    <row r="103" spans="5:15" s="1" customFormat="1" x14ac:dyDescent="0.25">
      <c r="E103" s="17"/>
      <c r="J103" s="17"/>
      <c r="O103" s="17"/>
    </row>
    <row r="104" spans="5:15" s="1" customFormat="1" x14ac:dyDescent="0.25">
      <c r="E104" s="17"/>
      <c r="J104" s="17"/>
      <c r="O104" s="17"/>
    </row>
    <row r="105" spans="5:15" s="1" customFormat="1" x14ac:dyDescent="0.25">
      <c r="E105" s="17"/>
      <c r="J105" s="17"/>
      <c r="O105" s="17"/>
    </row>
    <row r="106" spans="5:15" s="1" customFormat="1" x14ac:dyDescent="0.25">
      <c r="E106" s="17"/>
      <c r="J106" s="17"/>
      <c r="O106" s="17"/>
    </row>
    <row r="107" spans="5:15" s="1" customFormat="1" x14ac:dyDescent="0.25">
      <c r="E107" s="17"/>
      <c r="J107" s="17"/>
      <c r="O107" s="17"/>
    </row>
    <row r="108" spans="5:15" s="1" customFormat="1" x14ac:dyDescent="0.25">
      <c r="E108" s="17"/>
      <c r="J108" s="17"/>
      <c r="O108" s="17"/>
    </row>
    <row r="109" spans="5:15" s="1" customFormat="1" x14ac:dyDescent="0.25">
      <c r="E109" s="17"/>
      <c r="J109" s="17"/>
      <c r="O109" s="17"/>
    </row>
    <row r="110" spans="5:15" s="1" customFormat="1" x14ac:dyDescent="0.25">
      <c r="E110" s="17"/>
      <c r="J110" s="17"/>
      <c r="O110" s="17"/>
    </row>
    <row r="111" spans="5:15" s="1" customFormat="1" x14ac:dyDescent="0.25">
      <c r="E111" s="17"/>
      <c r="J111" s="17"/>
      <c r="O111" s="17"/>
    </row>
    <row r="112" spans="5:15" s="1" customFormat="1" x14ac:dyDescent="0.25">
      <c r="E112" s="17"/>
      <c r="J112" s="17"/>
      <c r="O112" s="17"/>
    </row>
    <row r="113" spans="5:15" s="1" customFormat="1" x14ac:dyDescent="0.25">
      <c r="E113" s="17"/>
      <c r="J113" s="17"/>
      <c r="O113" s="17"/>
    </row>
    <row r="114" spans="5:15" s="1" customFormat="1" x14ac:dyDescent="0.25">
      <c r="E114" s="17"/>
      <c r="J114" s="17"/>
      <c r="O114" s="17"/>
    </row>
    <row r="115" spans="5:15" s="1" customFormat="1" x14ac:dyDescent="0.25">
      <c r="E115" s="17"/>
      <c r="J115" s="17"/>
      <c r="O115" s="17"/>
    </row>
    <row r="116" spans="5:15" s="1" customFormat="1" x14ac:dyDescent="0.25">
      <c r="E116" s="17"/>
      <c r="J116" s="17"/>
      <c r="O116" s="17"/>
    </row>
    <row r="117" spans="5:15" s="1" customFormat="1" x14ac:dyDescent="0.25">
      <c r="E117" s="17"/>
      <c r="J117" s="17"/>
      <c r="O117" s="17"/>
    </row>
    <row r="118" spans="5:15" s="1" customFormat="1" x14ac:dyDescent="0.25">
      <c r="E118" s="17"/>
      <c r="J118" s="17"/>
      <c r="O118" s="17"/>
    </row>
    <row r="119" spans="5:15" s="1" customFormat="1" x14ac:dyDescent="0.25">
      <c r="E119" s="17"/>
      <c r="J119" s="17"/>
      <c r="O119" s="17"/>
    </row>
    <row r="120" spans="5:15" s="1" customFormat="1" x14ac:dyDescent="0.25">
      <c r="E120" s="17"/>
      <c r="J120" s="17"/>
      <c r="O120" s="17"/>
    </row>
    <row r="121" spans="5:15" s="1" customFormat="1" x14ac:dyDescent="0.25">
      <c r="E121" s="17"/>
      <c r="J121" s="17"/>
      <c r="O121" s="17"/>
    </row>
    <row r="122" spans="5:15" s="1" customFormat="1" x14ac:dyDescent="0.25">
      <c r="E122" s="17"/>
      <c r="J122" s="17"/>
      <c r="O122" s="17"/>
    </row>
    <row r="123" spans="5:15" s="1" customFormat="1" x14ac:dyDescent="0.25">
      <c r="E123" s="17"/>
      <c r="J123" s="17"/>
      <c r="O123" s="17"/>
    </row>
    <row r="124" spans="5:15" s="1" customFormat="1" x14ac:dyDescent="0.25">
      <c r="E124" s="17"/>
      <c r="J124" s="17"/>
      <c r="O124" s="17"/>
    </row>
    <row r="125" spans="5:15" s="1" customFormat="1" x14ac:dyDescent="0.25">
      <c r="E125" s="17"/>
      <c r="J125" s="17"/>
      <c r="O125" s="17"/>
    </row>
    <row r="126" spans="5:15" s="1" customFormat="1" x14ac:dyDescent="0.25">
      <c r="E126" s="17"/>
      <c r="J126" s="17"/>
      <c r="O126" s="17"/>
    </row>
    <row r="127" spans="5:15" s="1" customFormat="1" x14ac:dyDescent="0.25">
      <c r="E127" s="17"/>
      <c r="J127" s="17"/>
      <c r="O127" s="17"/>
    </row>
    <row r="128" spans="5:15" s="1" customFormat="1" x14ac:dyDescent="0.25">
      <c r="E128" s="17"/>
      <c r="J128" s="17"/>
      <c r="O128" s="17"/>
    </row>
    <row r="129" spans="5:15" s="1" customFormat="1" x14ac:dyDescent="0.25">
      <c r="E129" s="17"/>
      <c r="J129" s="17"/>
      <c r="O129" s="17"/>
    </row>
    <row r="130" spans="5:15" s="1" customFormat="1" x14ac:dyDescent="0.25">
      <c r="E130" s="17"/>
      <c r="J130" s="17"/>
      <c r="O130" s="17"/>
    </row>
    <row r="131" spans="5:15" s="1" customFormat="1" x14ac:dyDescent="0.25">
      <c r="E131" s="17"/>
      <c r="J131" s="17"/>
      <c r="O131" s="17"/>
    </row>
    <row r="132" spans="5:15" s="1" customFormat="1" x14ac:dyDescent="0.25">
      <c r="E132" s="17"/>
      <c r="J132" s="17"/>
      <c r="O132" s="17"/>
    </row>
    <row r="133" spans="5:15" s="1" customFormat="1" x14ac:dyDescent="0.25">
      <c r="E133" s="17"/>
      <c r="J133" s="17"/>
      <c r="O133" s="17"/>
    </row>
    <row r="134" spans="5:15" s="1" customFormat="1" x14ac:dyDescent="0.25">
      <c r="E134" s="17"/>
      <c r="J134" s="17"/>
      <c r="O134" s="17"/>
    </row>
    <row r="135" spans="5:15" s="1" customFormat="1" x14ac:dyDescent="0.25">
      <c r="E135" s="17"/>
      <c r="J135" s="17"/>
      <c r="O135" s="17"/>
    </row>
    <row r="136" spans="5:15" s="1" customFormat="1" x14ac:dyDescent="0.25">
      <c r="E136" s="17"/>
      <c r="J136" s="17"/>
      <c r="O136" s="17"/>
    </row>
    <row r="137" spans="5:15" s="1" customFormat="1" x14ac:dyDescent="0.25">
      <c r="E137" s="17"/>
      <c r="J137" s="17"/>
      <c r="O137" s="17"/>
    </row>
    <row r="138" spans="5:15" s="1" customFormat="1" x14ac:dyDescent="0.25">
      <c r="E138" s="17"/>
      <c r="J138" s="17"/>
      <c r="O138" s="17"/>
    </row>
    <row r="139" spans="5:15" s="1" customFormat="1" x14ac:dyDescent="0.25">
      <c r="E139" s="17"/>
      <c r="J139" s="17"/>
      <c r="O139" s="17"/>
    </row>
    <row r="140" spans="5:15" s="1" customFormat="1" x14ac:dyDescent="0.25">
      <c r="E140" s="17"/>
      <c r="J140" s="17"/>
      <c r="O140" s="17"/>
    </row>
    <row r="141" spans="5:15" s="1" customFormat="1" x14ac:dyDescent="0.25">
      <c r="E141" s="17"/>
      <c r="J141" s="17"/>
      <c r="O141" s="17"/>
    </row>
    <row r="142" spans="5:15" s="1" customFormat="1" x14ac:dyDescent="0.25">
      <c r="E142" s="17"/>
      <c r="J142" s="17"/>
      <c r="O142" s="17"/>
    </row>
    <row r="143" spans="5:15" s="1" customFormat="1" x14ac:dyDescent="0.25">
      <c r="E143" s="17"/>
      <c r="J143" s="17"/>
      <c r="O143" s="17"/>
    </row>
    <row r="144" spans="5:15" s="1" customFormat="1" x14ac:dyDescent="0.25">
      <c r="E144" s="17"/>
      <c r="J144" s="17"/>
      <c r="O144" s="17"/>
    </row>
    <row r="145" spans="5:15" s="1" customFormat="1" x14ac:dyDescent="0.25">
      <c r="E145" s="17"/>
      <c r="J145" s="17"/>
      <c r="O145" s="17"/>
    </row>
    <row r="146" spans="5:15" s="1" customFormat="1" x14ac:dyDescent="0.25">
      <c r="E146" s="17"/>
      <c r="J146" s="17"/>
      <c r="O146" s="17"/>
    </row>
    <row r="147" spans="5:15" s="1" customFormat="1" x14ac:dyDescent="0.25">
      <c r="E147" s="17"/>
      <c r="J147" s="17"/>
      <c r="O147" s="17"/>
    </row>
    <row r="148" spans="5:15" s="1" customFormat="1" x14ac:dyDescent="0.25">
      <c r="E148" s="17"/>
      <c r="J148" s="17"/>
      <c r="O148" s="17"/>
    </row>
    <row r="149" spans="5:15" s="1" customFormat="1" x14ac:dyDescent="0.25">
      <c r="E149" s="17"/>
      <c r="J149" s="17"/>
      <c r="O149" s="17"/>
    </row>
    <row r="150" spans="5:15" s="1" customFormat="1" x14ac:dyDescent="0.25">
      <c r="E150" s="17"/>
      <c r="J150" s="17"/>
      <c r="O150" s="17"/>
    </row>
    <row r="151" spans="5:15" s="1" customFormat="1" x14ac:dyDescent="0.25">
      <c r="E151" s="17"/>
      <c r="J151" s="17"/>
      <c r="O151" s="17"/>
    </row>
    <row r="152" spans="5:15" s="1" customFormat="1" x14ac:dyDescent="0.25">
      <c r="E152" s="17"/>
      <c r="J152" s="17"/>
      <c r="O152" s="17"/>
    </row>
    <row r="153" spans="5:15" s="1" customFormat="1" x14ac:dyDescent="0.25">
      <c r="E153" s="17"/>
      <c r="J153" s="17"/>
      <c r="O153" s="17"/>
    </row>
    <row r="154" spans="5:15" s="1" customFormat="1" x14ac:dyDescent="0.25">
      <c r="E154" s="17"/>
      <c r="J154" s="17"/>
      <c r="O154" s="17"/>
    </row>
    <row r="155" spans="5:15" s="1" customFormat="1" x14ac:dyDescent="0.25">
      <c r="E155" s="17"/>
      <c r="J155" s="17"/>
      <c r="O155" s="17"/>
    </row>
    <row r="156" spans="5:15" s="1" customFormat="1" x14ac:dyDescent="0.25">
      <c r="E156" s="17"/>
      <c r="J156" s="17"/>
      <c r="O156" s="17"/>
    </row>
    <row r="157" spans="5:15" s="1" customFormat="1" x14ac:dyDescent="0.25">
      <c r="E157" s="17"/>
      <c r="J157" s="17"/>
      <c r="O157" s="17"/>
    </row>
    <row r="158" spans="5:15" s="1" customFormat="1" x14ac:dyDescent="0.25">
      <c r="E158" s="17"/>
      <c r="J158" s="17"/>
      <c r="O158" s="17"/>
    </row>
    <row r="159" spans="5:15" s="1" customFormat="1" x14ac:dyDescent="0.25">
      <c r="E159" s="17"/>
      <c r="J159" s="17"/>
      <c r="O159" s="17"/>
    </row>
    <row r="160" spans="5:15" s="1" customFormat="1" x14ac:dyDescent="0.25">
      <c r="E160" s="17"/>
      <c r="J160" s="17"/>
      <c r="O160" s="17"/>
    </row>
    <row r="161" spans="5:15" s="1" customFormat="1" x14ac:dyDescent="0.25">
      <c r="E161" s="17"/>
      <c r="J161" s="17"/>
      <c r="O161" s="17"/>
    </row>
    <row r="162" spans="5:15" s="1" customFormat="1" x14ac:dyDescent="0.25">
      <c r="E162" s="17"/>
      <c r="J162" s="17"/>
      <c r="O162" s="17"/>
    </row>
    <row r="163" spans="5:15" s="1" customFormat="1" x14ac:dyDescent="0.25">
      <c r="E163" s="17"/>
      <c r="J163" s="17"/>
      <c r="O163" s="17"/>
    </row>
    <row r="164" spans="5:15" s="1" customFormat="1" x14ac:dyDescent="0.25">
      <c r="E164" s="17"/>
      <c r="J164" s="17"/>
      <c r="O164" s="17"/>
    </row>
    <row r="165" spans="5:15" s="1" customFormat="1" x14ac:dyDescent="0.25">
      <c r="E165" s="17"/>
      <c r="J165" s="17"/>
      <c r="O165" s="17"/>
    </row>
    <row r="166" spans="5:15" s="1" customFormat="1" x14ac:dyDescent="0.25">
      <c r="E166" s="17"/>
      <c r="J166" s="17"/>
      <c r="O166" s="17"/>
    </row>
    <row r="167" spans="5:15" s="1" customFormat="1" x14ac:dyDescent="0.25">
      <c r="E167" s="17"/>
      <c r="J167" s="17"/>
      <c r="O167" s="17"/>
    </row>
    <row r="168" spans="5:15" s="1" customFormat="1" x14ac:dyDescent="0.25">
      <c r="E168" s="17"/>
      <c r="J168" s="17"/>
      <c r="O168" s="17"/>
    </row>
    <row r="169" spans="5:15" s="1" customFormat="1" x14ac:dyDescent="0.25">
      <c r="E169" s="17"/>
      <c r="J169" s="17"/>
      <c r="O169" s="17"/>
    </row>
    <row r="170" spans="5:15" s="1" customFormat="1" x14ac:dyDescent="0.25">
      <c r="E170" s="17"/>
      <c r="J170" s="17"/>
      <c r="O170" s="17"/>
    </row>
    <row r="171" spans="5:15" s="1" customFormat="1" x14ac:dyDescent="0.25">
      <c r="E171" s="17"/>
      <c r="J171" s="17"/>
      <c r="O171" s="17"/>
    </row>
    <row r="172" spans="5:15" s="1" customFormat="1" x14ac:dyDescent="0.25">
      <c r="E172" s="17"/>
      <c r="J172" s="17"/>
      <c r="O172" s="17"/>
    </row>
    <row r="173" spans="5:15" s="1" customFormat="1" x14ac:dyDescent="0.25">
      <c r="E173" s="17"/>
      <c r="J173" s="17"/>
      <c r="O173" s="17"/>
    </row>
    <row r="174" spans="5:15" s="1" customFormat="1" x14ac:dyDescent="0.25">
      <c r="E174" s="17"/>
      <c r="J174" s="17"/>
      <c r="O174" s="17"/>
    </row>
    <row r="175" spans="5:15" s="1" customFormat="1" x14ac:dyDescent="0.25">
      <c r="E175" s="17"/>
      <c r="J175" s="17"/>
      <c r="O175" s="17"/>
    </row>
    <row r="176" spans="5:15" s="1" customFormat="1" x14ac:dyDescent="0.25">
      <c r="E176" s="17"/>
      <c r="J176" s="17"/>
      <c r="O176" s="17"/>
    </row>
    <row r="177" spans="5:15" s="1" customFormat="1" x14ac:dyDescent="0.25">
      <c r="E177" s="17"/>
      <c r="J177" s="17"/>
      <c r="O177" s="17"/>
    </row>
    <row r="178" spans="5:15" s="1" customFormat="1" x14ac:dyDescent="0.25">
      <c r="E178" s="17"/>
      <c r="J178" s="17"/>
      <c r="O178" s="17"/>
    </row>
    <row r="179" spans="5:15" s="1" customFormat="1" x14ac:dyDescent="0.25">
      <c r="E179" s="17"/>
      <c r="J179" s="17"/>
      <c r="O179" s="17"/>
    </row>
    <row r="180" spans="5:15" s="1" customFormat="1" x14ac:dyDescent="0.25">
      <c r="E180" s="17"/>
      <c r="J180" s="17"/>
      <c r="O180" s="17"/>
    </row>
    <row r="181" spans="5:15" s="1" customFormat="1" x14ac:dyDescent="0.25">
      <c r="E181" s="17"/>
      <c r="J181" s="17"/>
      <c r="O181" s="17"/>
    </row>
    <row r="182" spans="5:15" s="1" customFormat="1" x14ac:dyDescent="0.25">
      <c r="E182" s="17"/>
      <c r="J182" s="17"/>
      <c r="O182" s="17"/>
    </row>
    <row r="183" spans="5:15" s="1" customFormat="1" x14ac:dyDescent="0.25">
      <c r="E183" s="17"/>
      <c r="J183" s="17"/>
      <c r="O183" s="17"/>
    </row>
    <row r="184" spans="5:15" s="1" customFormat="1" x14ac:dyDescent="0.25">
      <c r="E184" s="17"/>
      <c r="J184" s="17"/>
      <c r="O184" s="17"/>
    </row>
    <row r="185" spans="5:15" s="1" customFormat="1" x14ac:dyDescent="0.25">
      <c r="E185" s="17"/>
      <c r="J185" s="17"/>
      <c r="O185" s="17"/>
    </row>
    <row r="186" spans="5:15" s="1" customFormat="1" x14ac:dyDescent="0.25">
      <c r="E186" s="17"/>
      <c r="J186" s="17"/>
      <c r="O186" s="17"/>
    </row>
    <row r="187" spans="5:15" s="1" customFormat="1" x14ac:dyDescent="0.25">
      <c r="E187" s="17"/>
      <c r="J187" s="17"/>
      <c r="O187" s="17"/>
    </row>
    <row r="188" spans="5:15" s="1" customFormat="1" x14ac:dyDescent="0.25">
      <c r="E188" s="17"/>
      <c r="J188" s="17"/>
      <c r="O188" s="17"/>
    </row>
    <row r="189" spans="5:15" s="1" customFormat="1" x14ac:dyDescent="0.25">
      <c r="E189" s="17"/>
      <c r="J189" s="17"/>
      <c r="O189" s="17"/>
    </row>
    <row r="190" spans="5:15" s="1" customFormat="1" x14ac:dyDescent="0.25">
      <c r="E190" s="17"/>
      <c r="J190" s="17"/>
      <c r="O190" s="17"/>
    </row>
    <row r="191" spans="5:15" s="1" customFormat="1" x14ac:dyDescent="0.25">
      <c r="E191" s="17"/>
      <c r="J191" s="17"/>
      <c r="O191" s="17"/>
    </row>
    <row r="192" spans="5:15" s="1" customFormat="1" x14ac:dyDescent="0.25">
      <c r="E192" s="17"/>
      <c r="J192" s="17"/>
      <c r="O192" s="17"/>
    </row>
    <row r="193" spans="5:15" s="1" customFormat="1" x14ac:dyDescent="0.25">
      <c r="E193" s="17"/>
      <c r="J193" s="17"/>
      <c r="O193" s="17"/>
    </row>
    <row r="194" spans="5:15" s="1" customFormat="1" x14ac:dyDescent="0.25">
      <c r="E194" s="17"/>
      <c r="J194" s="17"/>
      <c r="O194" s="17"/>
    </row>
    <row r="195" spans="5:15" s="1" customFormat="1" x14ac:dyDescent="0.25">
      <c r="E195" s="17"/>
      <c r="J195" s="17"/>
      <c r="O195" s="17"/>
    </row>
    <row r="196" spans="5:15" s="1" customFormat="1" x14ac:dyDescent="0.25">
      <c r="E196" s="17"/>
      <c r="J196" s="17"/>
      <c r="O196" s="17"/>
    </row>
    <row r="197" spans="5:15" s="1" customFormat="1" x14ac:dyDescent="0.25">
      <c r="E197" s="17"/>
      <c r="J197" s="17"/>
      <c r="O197" s="17"/>
    </row>
    <row r="198" spans="5:15" s="1" customFormat="1" x14ac:dyDescent="0.25">
      <c r="E198" s="17"/>
      <c r="J198" s="17"/>
      <c r="O198" s="17"/>
    </row>
    <row r="199" spans="5:15" s="1" customFormat="1" x14ac:dyDescent="0.25">
      <c r="E199" s="17"/>
      <c r="J199" s="17"/>
      <c r="O199" s="17"/>
    </row>
    <row r="200" spans="5:15" s="1" customFormat="1" x14ac:dyDescent="0.25">
      <c r="E200" s="17"/>
      <c r="J200" s="17"/>
      <c r="O200" s="17"/>
    </row>
    <row r="201" spans="5:15" s="1" customFormat="1" x14ac:dyDescent="0.25">
      <c r="E201" s="17"/>
      <c r="J201" s="17"/>
      <c r="O201" s="17"/>
    </row>
    <row r="202" spans="5:15" s="1" customFormat="1" x14ac:dyDescent="0.25">
      <c r="E202" s="17"/>
      <c r="J202" s="17"/>
      <c r="O202" s="17"/>
    </row>
    <row r="203" spans="5:15" s="1" customFormat="1" x14ac:dyDescent="0.25">
      <c r="E203" s="17"/>
      <c r="J203" s="17"/>
      <c r="O203" s="17"/>
    </row>
  </sheetData>
  <mergeCells count="4">
    <mergeCell ref="B1:Q1"/>
    <mergeCell ref="C2:G2"/>
    <mergeCell ref="H2:L2"/>
    <mergeCell ref="M2:Q2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ChrisQ</cp:lastModifiedBy>
  <dcterms:created xsi:type="dcterms:W3CDTF">2020-02-03T02:12:00Z</dcterms:created>
  <dcterms:modified xsi:type="dcterms:W3CDTF">2020-07-26T04:07:51Z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