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23256" windowHeight="12576"/>
  </bookViews>
  <sheets>
    <sheet name="青海" sheetId="1" r:id="rId1"/>
    <sheet name="青海 (2)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  <c r="I4" i="1"/>
  <c r="L4" i="1"/>
  <c r="L5" i="1"/>
  <c r="L6" i="1"/>
  <c r="L7" i="1"/>
  <c r="L8" i="1"/>
  <c r="L9" i="1"/>
  <c r="L10" i="1"/>
  <c r="L11" i="1"/>
</calcChain>
</file>

<file path=xl/sharedStrings.xml><?xml version="1.0" encoding="utf-8"?>
<sst xmlns="http://schemas.openxmlformats.org/spreadsheetml/2006/main" count="37" uniqueCount="23">
  <si>
    <t>四年</t>
  </si>
  <si>
    <t>公共事业管理(医院管理)</t>
  </si>
  <si>
    <t>经济学(卫生经济与医疗保险)</t>
  </si>
  <si>
    <t>护理学</t>
  </si>
  <si>
    <t>生物医学工程</t>
  </si>
  <si>
    <t>五年</t>
  </si>
  <si>
    <t>临床药学</t>
  </si>
  <si>
    <t>临床医学</t>
  </si>
  <si>
    <t>八年</t>
  </si>
  <si>
    <t>临床医学(本硕博连读)</t>
  </si>
  <si>
    <t>⊕理工总体</t>
  </si>
  <si>
    <t>分差</t>
  </si>
  <si>
    <t>一本线</t>
  </si>
  <si>
    <t>最低分</t>
  </si>
  <si>
    <t>最高分</t>
  </si>
  <si>
    <t>学制</t>
  </si>
  <si>
    <t>专业</t>
  </si>
  <si>
    <t>青海省</t>
  </si>
  <si>
    <t>最低排位</t>
    <phoneticPr fontId="2" type="noConversion"/>
  </si>
  <si>
    <t>累计人数</t>
  </si>
  <si>
    <t>分数</t>
  </si>
  <si>
    <t>人数</t>
  </si>
  <si>
    <t>2019年青海省理科含加分一分一段表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</si>
</sst>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等线"/>
      <family val="2"/>
      <charset val="134"/>
      <scheme val="minor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等线"/>
      <family val="2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theme="4" tint="0.7998901333658864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4" tint="0.79992065187536243"/>
      </patternFill>
    </fill>
    <fill>
      <patternFill patternType="solid">
        <fgColor theme="0" tint="-0.14999847407452621"/>
        <bgColor theme="4" tint="0.7998901333658864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5" fillId="0" borderId="0">
      <alignment vertical="center"/>
    </xf>
  </cellStyleXfs>
  <cellXfs count="36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2">
      <alignment vertical="center"/>
    </xf>
    <xf numFmtId="0" fontId="4" fillId="0" borderId="8" xfId="2" applyFont="1" applyBorder="1" applyAlignment="1">
      <alignment horizontal="center" vertical="center"/>
    </xf>
    <xf numFmtId="49" fontId="6" fillId="0" borderId="8" xfId="2" applyNumberFormat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workbookViewId="0">
      <selection activeCell="O3" sqref="O1:O1048576"/>
    </sheetView>
  </sheetViews>
  <sheetFormatPr defaultColWidth="9" defaultRowHeight="13.5" customHeight="1"/>
  <cols>
    <col min="1" max="1" width="26.88671875" style="16" customWidth="1"/>
    <col min="2" max="2" width="5" style="16" customWidth="1"/>
    <col min="3" max="4" width="6.88671875" style="16" customWidth="1"/>
    <col min="5" max="5" width="8.88671875" style="31" customWidth="1"/>
    <col min="6" max="6" width="6.88671875" style="16" customWidth="1"/>
    <col min="7" max="7" width="5" style="16" customWidth="1"/>
    <col min="8" max="9" width="6.88671875" style="16" customWidth="1"/>
    <col min="10" max="10" width="10.33203125" style="31" customWidth="1"/>
    <col min="11" max="11" width="6.88671875" style="16" customWidth="1"/>
    <col min="12" max="12" width="5" style="16" customWidth="1"/>
    <col min="13" max="13" width="7.44140625" style="16" customWidth="1"/>
    <col min="14" max="14" width="7.109375" style="16" customWidth="1"/>
    <col min="15" max="15" width="8.77734375" style="31" customWidth="1"/>
    <col min="16" max="16" width="7.109375" style="16" customWidth="1"/>
    <col min="17" max="17" width="5.109375" style="16" customWidth="1"/>
    <col min="18" max="16384" width="9" style="13"/>
  </cols>
  <sheetData>
    <row r="1" spans="1:17" ht="14.4">
      <c r="A1" s="17" t="s">
        <v>17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9"/>
    </row>
    <row r="2" spans="1:17" ht="14.4">
      <c r="A2" s="20" t="s">
        <v>16</v>
      </c>
      <c r="B2" s="20" t="s">
        <v>15</v>
      </c>
      <c r="C2" s="22">
        <v>2017</v>
      </c>
      <c r="D2" s="22"/>
      <c r="E2" s="22"/>
      <c r="F2" s="22"/>
      <c r="G2" s="22"/>
      <c r="H2" s="22">
        <v>2018</v>
      </c>
      <c r="I2" s="22"/>
      <c r="J2" s="22"/>
      <c r="K2" s="22"/>
      <c r="L2" s="22"/>
      <c r="M2" s="23">
        <v>2019</v>
      </c>
      <c r="N2" s="24"/>
      <c r="O2" s="24"/>
      <c r="P2" s="24"/>
      <c r="Q2" s="25"/>
    </row>
    <row r="3" spans="1:17" ht="14.4">
      <c r="A3" s="21"/>
      <c r="B3" s="21"/>
      <c r="C3" s="5" t="s">
        <v>14</v>
      </c>
      <c r="D3" s="5" t="s">
        <v>13</v>
      </c>
      <c r="E3" s="27" t="s">
        <v>18</v>
      </c>
      <c r="F3" s="5" t="s">
        <v>12</v>
      </c>
      <c r="G3" s="5" t="s">
        <v>11</v>
      </c>
      <c r="H3" s="5" t="s">
        <v>14</v>
      </c>
      <c r="I3" s="5" t="s">
        <v>13</v>
      </c>
      <c r="J3" s="27" t="s">
        <v>18</v>
      </c>
      <c r="K3" s="5" t="s">
        <v>12</v>
      </c>
      <c r="L3" s="5" t="s">
        <v>11</v>
      </c>
      <c r="M3" s="6" t="s">
        <v>14</v>
      </c>
      <c r="N3" s="6" t="s">
        <v>13</v>
      </c>
      <c r="O3" s="34" t="s">
        <v>18</v>
      </c>
      <c r="P3" s="6" t="s">
        <v>12</v>
      </c>
      <c r="Q3" s="6" t="s">
        <v>11</v>
      </c>
    </row>
    <row r="4" spans="1:17" ht="14.4">
      <c r="A4" s="14" t="s">
        <v>10</v>
      </c>
      <c r="B4" s="15"/>
      <c r="C4" s="10">
        <v>585</v>
      </c>
      <c r="D4" s="10">
        <v>426</v>
      </c>
      <c r="E4" s="28">
        <v>4765</v>
      </c>
      <c r="F4" s="11">
        <v>391</v>
      </c>
      <c r="G4" s="11">
        <v>35</v>
      </c>
      <c r="H4" s="10">
        <f>MAX(H5:H11)</f>
        <v>540</v>
      </c>
      <c r="I4" s="10">
        <f>MIN(I5:I11)</f>
        <v>476</v>
      </c>
      <c r="J4" s="32">
        <v>3240</v>
      </c>
      <c r="K4" s="11">
        <v>403</v>
      </c>
      <c r="L4" s="11">
        <f t="shared" ref="L4:L11" si="0">I4-K4</f>
        <v>73</v>
      </c>
      <c r="M4" s="12">
        <v>570</v>
      </c>
      <c r="N4" s="12">
        <v>549</v>
      </c>
      <c r="O4" s="35">
        <v>1042</v>
      </c>
      <c r="P4" s="12">
        <v>407</v>
      </c>
      <c r="Q4" s="12">
        <v>142</v>
      </c>
    </row>
    <row r="5" spans="1:17" ht="14.4">
      <c r="A5" s="3" t="s">
        <v>9</v>
      </c>
      <c r="B5" s="3" t="s">
        <v>8</v>
      </c>
      <c r="C5" s="2">
        <v>585</v>
      </c>
      <c r="D5" s="2">
        <v>585</v>
      </c>
      <c r="E5" s="29">
        <v>224</v>
      </c>
      <c r="F5" s="6">
        <v>391</v>
      </c>
      <c r="G5" s="6">
        <v>194</v>
      </c>
      <c r="H5" s="2">
        <v>539</v>
      </c>
      <c r="I5" s="2">
        <v>539</v>
      </c>
      <c r="J5" s="33">
        <v>1051</v>
      </c>
      <c r="K5" s="6">
        <v>403</v>
      </c>
      <c r="L5" s="1">
        <f t="shared" si="0"/>
        <v>136</v>
      </c>
      <c r="M5" s="4">
        <v>565</v>
      </c>
      <c r="N5" s="4">
        <v>565</v>
      </c>
      <c r="O5" s="35">
        <v>699</v>
      </c>
      <c r="P5" s="4">
        <v>407</v>
      </c>
      <c r="Q5" s="4">
        <v>158</v>
      </c>
    </row>
    <row r="6" spans="1:17" ht="14.4">
      <c r="A6" s="3" t="s">
        <v>7</v>
      </c>
      <c r="B6" s="3" t="s">
        <v>5</v>
      </c>
      <c r="C6" s="2">
        <v>572</v>
      </c>
      <c r="D6" s="2">
        <v>477</v>
      </c>
      <c r="E6" s="29">
        <v>2160</v>
      </c>
      <c r="F6" s="6">
        <v>391</v>
      </c>
      <c r="G6" s="6">
        <v>86</v>
      </c>
      <c r="H6" s="2">
        <v>540</v>
      </c>
      <c r="I6" s="2">
        <v>530</v>
      </c>
      <c r="J6" s="33">
        <v>1283</v>
      </c>
      <c r="K6" s="6">
        <v>403</v>
      </c>
      <c r="L6" s="1">
        <f t="shared" si="0"/>
        <v>127</v>
      </c>
      <c r="M6" s="4">
        <v>570</v>
      </c>
      <c r="N6" s="4">
        <v>562</v>
      </c>
      <c r="O6" s="35">
        <v>757</v>
      </c>
      <c r="P6" s="4">
        <v>407</v>
      </c>
      <c r="Q6" s="4">
        <v>155</v>
      </c>
    </row>
    <row r="7" spans="1:17" ht="14.4">
      <c r="A7" s="3" t="s">
        <v>6</v>
      </c>
      <c r="B7" s="3" t="s">
        <v>5</v>
      </c>
      <c r="C7" s="2">
        <v>438</v>
      </c>
      <c r="D7" s="2">
        <v>438</v>
      </c>
      <c r="E7" s="29">
        <v>4005</v>
      </c>
      <c r="F7" s="6">
        <v>391</v>
      </c>
      <c r="G7" s="6">
        <v>47</v>
      </c>
      <c r="H7" s="2">
        <v>530</v>
      </c>
      <c r="I7" s="2">
        <v>530</v>
      </c>
      <c r="J7" s="33">
        <v>1283</v>
      </c>
      <c r="K7" s="6">
        <v>403</v>
      </c>
      <c r="L7" s="1">
        <f t="shared" si="0"/>
        <v>127</v>
      </c>
      <c r="M7" s="4">
        <v>558</v>
      </c>
      <c r="N7" s="4">
        <v>558</v>
      </c>
      <c r="O7" s="35">
        <v>835</v>
      </c>
      <c r="P7" s="4">
        <v>407</v>
      </c>
      <c r="Q7" s="4">
        <v>151</v>
      </c>
    </row>
    <row r="8" spans="1:17" ht="14.4">
      <c r="A8" s="3" t="s">
        <v>4</v>
      </c>
      <c r="B8" s="3" t="s">
        <v>0</v>
      </c>
      <c r="C8" s="2">
        <v>441</v>
      </c>
      <c r="D8" s="2">
        <v>426</v>
      </c>
      <c r="E8" s="29">
        <v>4765</v>
      </c>
      <c r="F8" s="6">
        <v>391</v>
      </c>
      <c r="G8" s="6">
        <v>35</v>
      </c>
      <c r="H8" s="2">
        <v>524</v>
      </c>
      <c r="I8" s="2">
        <v>511</v>
      </c>
      <c r="J8" s="33">
        <v>1854</v>
      </c>
      <c r="K8" s="6">
        <v>403</v>
      </c>
      <c r="L8" s="1">
        <f t="shared" si="0"/>
        <v>108</v>
      </c>
      <c r="M8" s="4">
        <v>559</v>
      </c>
      <c r="N8" s="4">
        <v>549</v>
      </c>
      <c r="O8" s="35">
        <v>1042</v>
      </c>
      <c r="P8" s="4">
        <v>407</v>
      </c>
      <c r="Q8" s="4">
        <v>142</v>
      </c>
    </row>
    <row r="9" spans="1:17" ht="14.4">
      <c r="A9" s="3" t="s">
        <v>3</v>
      </c>
      <c r="B9" s="3" t="s">
        <v>0</v>
      </c>
      <c r="C9" s="6"/>
      <c r="D9" s="6"/>
      <c r="E9" s="30"/>
      <c r="F9" s="6"/>
      <c r="G9" s="6"/>
      <c r="H9" s="6">
        <v>524</v>
      </c>
      <c r="I9" s="6">
        <v>523</v>
      </c>
      <c r="J9" s="33">
        <v>1475</v>
      </c>
      <c r="K9" s="6">
        <v>403</v>
      </c>
      <c r="L9" s="1">
        <f t="shared" si="0"/>
        <v>120</v>
      </c>
      <c r="M9" s="4">
        <v>555</v>
      </c>
      <c r="N9" s="4">
        <v>555</v>
      </c>
      <c r="O9" s="35">
        <v>903</v>
      </c>
      <c r="P9" s="4">
        <v>407</v>
      </c>
      <c r="Q9" s="4">
        <v>148</v>
      </c>
    </row>
    <row r="10" spans="1:17" ht="14.4">
      <c r="A10" s="3" t="s">
        <v>2</v>
      </c>
      <c r="B10" s="3" t="s">
        <v>0</v>
      </c>
      <c r="C10" s="2">
        <v>474</v>
      </c>
      <c r="D10" s="2">
        <v>444</v>
      </c>
      <c r="E10" s="29">
        <v>3643</v>
      </c>
      <c r="F10" s="6">
        <v>391</v>
      </c>
      <c r="G10" s="6">
        <v>53</v>
      </c>
      <c r="H10" s="2">
        <v>476</v>
      </c>
      <c r="I10" s="2">
        <v>476</v>
      </c>
      <c r="J10" s="33">
        <v>3240</v>
      </c>
      <c r="K10" s="6">
        <v>403</v>
      </c>
      <c r="L10" s="1">
        <f t="shared" si="0"/>
        <v>73</v>
      </c>
      <c r="M10" s="1">
        <v>558</v>
      </c>
      <c r="N10" s="1">
        <v>558</v>
      </c>
      <c r="O10" s="34">
        <v>835</v>
      </c>
      <c r="P10" s="1">
        <v>407</v>
      </c>
      <c r="Q10" s="1">
        <v>151</v>
      </c>
    </row>
    <row r="11" spans="1:17" ht="14.4">
      <c r="A11" s="3" t="s">
        <v>1</v>
      </c>
      <c r="B11" s="3" t="s">
        <v>0</v>
      </c>
      <c r="C11" s="2">
        <v>466</v>
      </c>
      <c r="D11" s="2">
        <v>428</v>
      </c>
      <c r="E11" s="29">
        <v>4644</v>
      </c>
      <c r="F11" s="6">
        <v>391</v>
      </c>
      <c r="G11" s="6">
        <v>37</v>
      </c>
      <c r="H11" s="2">
        <v>512</v>
      </c>
      <c r="I11" s="2">
        <v>512</v>
      </c>
      <c r="J11" s="33">
        <v>1818</v>
      </c>
      <c r="K11" s="6">
        <v>403</v>
      </c>
      <c r="L11" s="1">
        <f t="shared" si="0"/>
        <v>109</v>
      </c>
      <c r="M11" s="1">
        <v>551</v>
      </c>
      <c r="N11" s="1">
        <v>549</v>
      </c>
      <c r="O11" s="34">
        <v>1042</v>
      </c>
      <c r="P11" s="1">
        <v>407</v>
      </c>
      <c r="Q11" s="1">
        <v>142</v>
      </c>
    </row>
  </sheetData>
  <mergeCells count="6">
    <mergeCell ref="A1:Q1"/>
    <mergeCell ref="A2:A3"/>
    <mergeCell ref="B2:B3"/>
    <mergeCell ref="C2:G2"/>
    <mergeCell ref="H2:L2"/>
    <mergeCell ref="M2:Q2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H9" sqref="H9"/>
    </sheetView>
  </sheetViews>
  <sheetFormatPr defaultRowHeight="13.8"/>
  <cols>
    <col min="1" max="3" width="10.6640625" style="7" customWidth="1"/>
    <col min="4" max="16384" width="8.88671875" style="7"/>
  </cols>
  <sheetData>
    <row r="1" spans="1:3" ht="15" customHeight="1">
      <c r="A1" s="26" t="s">
        <v>22</v>
      </c>
      <c r="B1" s="26"/>
      <c r="C1" s="26"/>
    </row>
    <row r="2" spans="1:3" ht="15" customHeight="1">
      <c r="A2" s="9" t="s">
        <v>20</v>
      </c>
      <c r="B2" s="9" t="s">
        <v>21</v>
      </c>
      <c r="C2" s="9" t="s">
        <v>19</v>
      </c>
    </row>
    <row r="3" spans="1:3" ht="15" customHeight="1">
      <c r="A3" s="8">
        <v>561</v>
      </c>
      <c r="B3" s="8">
        <v>23</v>
      </c>
      <c r="C3" s="8">
        <v>780</v>
      </c>
    </row>
    <row r="4" spans="1:3" ht="15" customHeight="1">
      <c r="A4" s="8">
        <v>560</v>
      </c>
      <c r="B4" s="8">
        <v>15</v>
      </c>
      <c r="C4" s="8">
        <v>795</v>
      </c>
    </row>
    <row r="5" spans="1:3" ht="15" customHeight="1">
      <c r="A5" s="8">
        <v>559</v>
      </c>
      <c r="B5" s="8">
        <v>17</v>
      </c>
      <c r="C5" s="8">
        <v>812</v>
      </c>
    </row>
    <row r="6" spans="1:3" ht="15" customHeight="1">
      <c r="A6" s="8">
        <v>558</v>
      </c>
      <c r="B6" s="8">
        <v>23</v>
      </c>
      <c r="C6" s="8">
        <v>835</v>
      </c>
    </row>
    <row r="7" spans="1:3" ht="15" customHeight="1">
      <c r="A7" s="8">
        <v>557</v>
      </c>
      <c r="B7" s="8">
        <v>24</v>
      </c>
      <c r="C7" s="8">
        <v>859</v>
      </c>
    </row>
    <row r="8" spans="1:3" ht="15" customHeight="1">
      <c r="A8" s="8">
        <v>556</v>
      </c>
      <c r="B8" s="8">
        <v>25</v>
      </c>
      <c r="C8" s="8">
        <v>884</v>
      </c>
    </row>
    <row r="9" spans="1:3" ht="15" customHeight="1">
      <c r="A9" s="8">
        <v>555</v>
      </c>
      <c r="B9" s="8">
        <v>19</v>
      </c>
      <c r="C9" s="8">
        <v>903</v>
      </c>
    </row>
    <row r="10" spans="1:3" ht="15" customHeight="1">
      <c r="A10" s="8">
        <v>554</v>
      </c>
      <c r="B10" s="8">
        <v>27</v>
      </c>
      <c r="C10" s="8">
        <v>930</v>
      </c>
    </row>
    <row r="11" spans="1:3" ht="15" customHeight="1">
      <c r="A11" s="8">
        <v>553</v>
      </c>
      <c r="B11" s="8">
        <v>16</v>
      </c>
      <c r="C11" s="8">
        <v>946</v>
      </c>
    </row>
    <row r="12" spans="1:3" ht="15" customHeight="1">
      <c r="A12" s="8">
        <v>552</v>
      </c>
      <c r="B12" s="8">
        <v>27</v>
      </c>
      <c r="C12" s="8">
        <v>973</v>
      </c>
    </row>
    <row r="13" spans="1:3" ht="15" customHeight="1">
      <c r="A13" s="8">
        <v>551</v>
      </c>
      <c r="B13" s="8">
        <v>23</v>
      </c>
      <c r="C13" s="8">
        <v>996</v>
      </c>
    </row>
    <row r="14" spans="1:3" ht="15" customHeight="1">
      <c r="A14" s="8">
        <v>550</v>
      </c>
      <c r="B14" s="8">
        <v>21</v>
      </c>
      <c r="C14" s="8">
        <v>1017</v>
      </c>
    </row>
    <row r="15" spans="1:3" ht="15" customHeight="1">
      <c r="A15" s="8">
        <v>549</v>
      </c>
      <c r="B15" s="8">
        <v>25</v>
      </c>
      <c r="C15" s="8">
        <v>1042</v>
      </c>
    </row>
  </sheetData>
  <mergeCells count="1">
    <mergeCell ref="A1:C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青海</vt:lpstr>
      <vt:lpstr>青海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hualing</dc:creator>
  <cp:lastModifiedBy>ChrisQ</cp:lastModifiedBy>
  <dcterms:created xsi:type="dcterms:W3CDTF">2020-02-02T10:56:36Z</dcterms:created>
  <dcterms:modified xsi:type="dcterms:W3CDTF">2020-07-26T04:07:02Z</dcterms:modified>
</cp:coreProperties>
</file>